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Я ПО ТОРГАМ\2025 год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</definedName>
  </definedNames>
  <calcPr calcId="162913"/>
</workbook>
</file>

<file path=xl/calcChain.xml><?xml version="1.0" encoding="utf-8"?>
<calcChain xmlns="http://schemas.openxmlformats.org/spreadsheetml/2006/main">
  <c r="G6" i="1" l="1"/>
  <c r="G7" i="1"/>
  <c r="G8" i="1"/>
  <c r="G5" i="1" l="1"/>
  <c r="G9" i="1" s="1"/>
</calcChain>
</file>

<file path=xl/sharedStrings.xml><?xml version="1.0" encoding="utf-8"?>
<sst xmlns="http://schemas.openxmlformats.org/spreadsheetml/2006/main" count="25" uniqueCount="22">
  <si>
    <t>№ п/п</t>
  </si>
  <si>
    <t>Заказчик</t>
  </si>
  <si>
    <t>Наименование объекта закупки</t>
  </si>
  <si>
    <t>Способ определения поставщика (подрядчика, исполнителя)</t>
  </si>
  <si>
    <t>Начальная (максимальная) цена контракта, руб.</t>
  </si>
  <si>
    <t>Цена контракта  по результатам процедур, руб.</t>
  </si>
  <si>
    <t>ИТОГО</t>
  </si>
  <si>
    <t>Экономия, руб.</t>
  </si>
  <si>
    <t>Приложение</t>
  </si>
  <si>
    <t>Запрос котировок в электронной форме</t>
  </si>
  <si>
    <t>МКУ "ЭХС"</t>
  </si>
  <si>
    <t>Выполнение работ по подготовке изменений в проект планировки территории и проект межевания территории квартала 95 города Благовещенска</t>
  </si>
  <si>
    <t>АДМИНИСТРАЦИЯ ГОРОДА БЛАГОВЕЩЕНСКА</t>
  </si>
  <si>
    <t>Электронный аукцион</t>
  </si>
  <si>
    <t>Оказание услуг по обязательному страхованию гражданской ответственности владельцев транспортных средств (ОСАГО)</t>
  </si>
  <si>
    <t>Поставка шин пневматических для автобуса</t>
  </si>
  <si>
    <t>Оказание охранных услуг</t>
  </si>
  <si>
    <t>МУНИЦИПАЛЬНОЕ БЮДЖЕТНОЕ УЧРЕЖДЕНИЕ "ГОРОДСКОЙ СЕРВИСНО-ТОРГОВЫЙ КОМПЛЕКС"</t>
  </si>
  <si>
    <t>Информация об экономии бюджетных средств городского бюджета, сложившейся по результатам электронных процедур по определению  поставщиков (подрядчиков, исполнителей) для муниципальных нужд муниципального округа города Благовещенска и нужд муниципальных казенных и бюджетных учреждений муниципального округа города Благовещенска 
за январь 2025 года</t>
  </si>
  <si>
    <t>городские /областные</t>
  </si>
  <si>
    <t>Сумма экономии по  городским ср-м</t>
  </si>
  <si>
    <t xml:space="preserve">Направление средств экономии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</si>
</sst>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1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$rptrAuctions$lnkSortingStartPric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120" zoomScaleNormal="120" workbookViewId="0">
      <pane ySplit="4" topLeftCell="A5" activePane="bottomLeft" state="frozen"/>
      <selection pane="bottomLeft" activeCell="H8" sqref="H8"/>
    </sheetView>
  </sheetViews>
  <sheetFormatPr defaultRowHeight="15" x14ac:dyDescent="0.25"/>
  <cols>
    <col min="1" max="1" width="5.5703125" customWidth="1"/>
    <col min="2" max="2" width="19" customWidth="1"/>
    <col min="3" max="3" width="33.28515625" customWidth="1"/>
    <col min="4" max="4" width="18.7109375" customWidth="1"/>
    <col min="5" max="5" width="20.42578125" customWidth="1"/>
    <col min="6" max="6" width="19.7109375" customWidth="1"/>
    <col min="7" max="7" width="14.5703125" style="3" customWidth="1"/>
    <col min="8" max="8" width="24" customWidth="1"/>
  </cols>
  <sheetData>
    <row r="1" spans="1:10" ht="21.75" customHeight="1" thickBot="1" x14ac:dyDescent="0.3">
      <c r="A1" s="3"/>
      <c r="B1" s="3"/>
      <c r="C1" s="3"/>
      <c r="D1" s="3"/>
      <c r="E1" s="3"/>
      <c r="F1" s="10" t="s">
        <v>8</v>
      </c>
      <c r="G1" s="10"/>
      <c r="H1" s="3"/>
    </row>
    <row r="2" spans="1:10" ht="55.5" customHeight="1" thickBot="1" x14ac:dyDescent="0.3">
      <c r="A2" s="19" t="s">
        <v>18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75.75" customHeight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  <c r="H3" s="11" t="s">
        <v>19</v>
      </c>
      <c r="I3" s="12" t="s">
        <v>20</v>
      </c>
      <c r="J3" s="12" t="s">
        <v>21</v>
      </c>
    </row>
    <row r="4" spans="1:10" s="3" customFormat="1" ht="21" customHeight="1" x14ac:dyDescent="0.25">
      <c r="A4" s="21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13">
        <v>8</v>
      </c>
      <c r="I4" s="14">
        <v>9</v>
      </c>
      <c r="J4" s="15">
        <v>10</v>
      </c>
    </row>
    <row r="5" spans="1:10" s="3" customFormat="1" ht="63.75" x14ac:dyDescent="0.25">
      <c r="A5" s="22">
        <v>1</v>
      </c>
      <c r="B5" s="2" t="s">
        <v>12</v>
      </c>
      <c r="C5" s="2" t="s">
        <v>11</v>
      </c>
      <c r="D5" s="1" t="s">
        <v>13</v>
      </c>
      <c r="E5" s="4">
        <v>1900000</v>
      </c>
      <c r="F5" s="4">
        <v>988000</v>
      </c>
      <c r="G5" s="16">
        <f t="shared" ref="G5:G8" si="0">E5-F5</f>
        <v>912000</v>
      </c>
      <c r="H5" s="18"/>
      <c r="I5" s="18"/>
      <c r="J5" s="23"/>
    </row>
    <row r="6" spans="1:10" s="3" customFormat="1" ht="51" x14ac:dyDescent="0.25">
      <c r="A6" s="22">
        <v>2</v>
      </c>
      <c r="B6" s="2" t="s">
        <v>10</v>
      </c>
      <c r="C6" s="2" t="s">
        <v>14</v>
      </c>
      <c r="D6" s="1" t="s">
        <v>9</v>
      </c>
      <c r="E6" s="4">
        <v>276938.8</v>
      </c>
      <c r="F6" s="4">
        <v>55923.56</v>
      </c>
      <c r="G6" s="16">
        <f t="shared" si="0"/>
        <v>221015.24</v>
      </c>
      <c r="H6" s="18"/>
      <c r="I6" s="18"/>
      <c r="J6" s="23"/>
    </row>
    <row r="7" spans="1:10" s="3" customFormat="1" ht="25.5" x14ac:dyDescent="0.25">
      <c r="A7" s="22">
        <v>3</v>
      </c>
      <c r="B7" s="2" t="s">
        <v>10</v>
      </c>
      <c r="C7" s="2" t="s">
        <v>15</v>
      </c>
      <c r="D7" s="1" t="s">
        <v>9</v>
      </c>
      <c r="E7" s="4">
        <v>44800</v>
      </c>
      <c r="F7" s="4">
        <v>40992</v>
      </c>
      <c r="G7" s="16">
        <f t="shared" si="0"/>
        <v>3808</v>
      </c>
      <c r="H7" s="18"/>
      <c r="I7" s="18"/>
      <c r="J7" s="23"/>
    </row>
    <row r="8" spans="1:10" s="3" customFormat="1" ht="89.25" x14ac:dyDescent="0.25">
      <c r="A8" s="22">
        <v>4</v>
      </c>
      <c r="B8" s="2" t="s">
        <v>17</v>
      </c>
      <c r="C8" s="2" t="s">
        <v>16</v>
      </c>
      <c r="D8" s="1" t="s">
        <v>13</v>
      </c>
      <c r="E8" s="4">
        <v>37094437.259999998</v>
      </c>
      <c r="F8" s="4">
        <v>33014049.079999998</v>
      </c>
      <c r="G8" s="16">
        <f t="shared" si="0"/>
        <v>4080388.1799999997</v>
      </c>
      <c r="H8" s="18"/>
      <c r="I8" s="18"/>
      <c r="J8" s="23"/>
    </row>
    <row r="9" spans="1:10" s="3" customFormat="1" ht="15.75" customHeight="1" thickBot="1" x14ac:dyDescent="0.3">
      <c r="A9" s="7" t="s">
        <v>6</v>
      </c>
      <c r="B9" s="8"/>
      <c r="C9" s="8"/>
      <c r="D9" s="8"/>
      <c r="E9" s="8"/>
      <c r="F9" s="9"/>
      <c r="G9" s="17">
        <f>SUM(G5:G8)</f>
        <v>5217211.42</v>
      </c>
      <c r="H9" s="24"/>
      <c r="I9" s="24"/>
      <c r="J9" s="25"/>
    </row>
  </sheetData>
  <mergeCells count="3">
    <mergeCell ref="A9:F9"/>
    <mergeCell ref="F1:G1"/>
    <mergeCell ref="A2:J2"/>
  </mergeCells>
  <hyperlinks>
    <hyperlink ref="E3" r:id="rId1" display="javascript:__doPostBack('ctl00$contentPlaceHolder$rptrAuctions$lnkSortingStartPrice','')"/>
  </hyperlinks>
  <pageMargins left="0" right="0" top="0" bottom="0" header="0" footer="0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Горевая Наталья Леонидовна</dc:creator>
  <cp:lastModifiedBy>Ярина</cp:lastModifiedBy>
  <cp:lastPrinted>2024-12-02T06:06:24Z</cp:lastPrinted>
  <dcterms:created xsi:type="dcterms:W3CDTF">2023-03-02T08:52:31Z</dcterms:created>
  <dcterms:modified xsi:type="dcterms:W3CDTF">2025-02-11T03:08:21Z</dcterms:modified>
</cp:coreProperties>
</file>