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B114\Письма 2022\"/>
    </mc:Choice>
  </mc:AlternateContent>
  <bookViews>
    <workbookView xWindow="360" yWindow="270" windowWidth="14940" windowHeight="9150"/>
  </bookViews>
  <sheets>
    <sheet name="report" sheetId="1" r:id="rId1"/>
  </sheets>
  <definedNames>
    <definedName name="APPT" localSheetId="0">report!#REF!</definedName>
    <definedName name="FIO" localSheetId="0">report!#REF!</definedName>
    <definedName name="LAST_CELL" localSheetId="0">report!#REF!</definedName>
    <definedName name="SIGN" localSheetId="0">report!$A$11:$D$12</definedName>
  </definedName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5" i="1"/>
</calcChain>
</file>

<file path=xl/sharedStrings.xml><?xml version="1.0" encoding="utf-8"?>
<sst xmlns="http://schemas.openxmlformats.org/spreadsheetml/2006/main" count="436" uniqueCount="83">
  <si>
    <t>Организация</t>
  </si>
  <si>
    <t>КВФО</t>
  </si>
  <si>
    <t>КВР</t>
  </si>
  <si>
    <t>Наименование КВР</t>
  </si>
  <si>
    <t>Выплаты - План с изменениями 2022 год</t>
  </si>
  <si>
    <t>Обязательства - Принято обязательств по расходам 2022 год</t>
  </si>
  <si>
    <t>Выплаты - Принято обязательств</t>
  </si>
  <si>
    <t>Администрация города Благовещенска</t>
  </si>
  <si>
    <t>МАУ "СШЦБИ"</t>
  </si>
  <si>
    <t>4</t>
  </si>
  <si>
    <t>244</t>
  </si>
  <si>
    <t>Прочая закупка товаров, работ и услуг</t>
  </si>
  <si>
    <t>МБУ ЦРМ и ОИ "Выбор"</t>
  </si>
  <si>
    <t>МУ "ИА "Город"</t>
  </si>
  <si>
    <t>МУ СОК "Юность"</t>
  </si>
  <si>
    <t>управление ЖКХ города Благовещенска</t>
  </si>
  <si>
    <t>МУ "Служба по регулированию численности безнадзорных животных"</t>
  </si>
  <si>
    <t>управление культуры города</t>
  </si>
  <si>
    <t>МАУК "ОКЦ"</t>
  </si>
  <si>
    <t>5</t>
  </si>
  <si>
    <t>243</t>
  </si>
  <si>
    <t>Закупка товаров, работ, услуг в целях капитального ремонта государственного (муниципального) имущества</t>
  </si>
  <si>
    <t>МБУ "ЦБСК"</t>
  </si>
  <si>
    <t>МБУДО "МШ"</t>
  </si>
  <si>
    <t>МБУДО "ХШ"</t>
  </si>
  <si>
    <t>6</t>
  </si>
  <si>
    <t>МБУДО "ЦДШИ им.М.Ф.Кнауф-Каминской"</t>
  </si>
  <si>
    <t>МБУДО "ШИ села Белогорье"</t>
  </si>
  <si>
    <t>МБУК "ГДК"</t>
  </si>
  <si>
    <t>МБУК "МИБС"</t>
  </si>
  <si>
    <t>управление образования города Благовещенска</t>
  </si>
  <si>
    <t>МАДОУ "ДС № 14 г.Благовещенска"</t>
  </si>
  <si>
    <t>МАДОУ "ДС № 19 г. Благовещенска"</t>
  </si>
  <si>
    <t>МАДОУ "ДС № 28 г. Благовещенска"</t>
  </si>
  <si>
    <t>МАДОУ "ДС № 3 г. Благовещенска "Надежда"</t>
  </si>
  <si>
    <t>МАДОУ "ДС № 32 г. Благовещенска"</t>
  </si>
  <si>
    <t>МАДОУ "ДС № 35 г.Благовещенска"</t>
  </si>
  <si>
    <t>МАДОУ "ДС № 40 г.Благовещенска"</t>
  </si>
  <si>
    <t>МАДОУ "ДС № 47 г. Благовещенска"</t>
  </si>
  <si>
    <t>МАДОУ "ДС № 49 г. Благовещенска"</t>
  </si>
  <si>
    <t>МАДОУ "ДС № 5 г.Благовещенска"</t>
  </si>
  <si>
    <t>МАДОУ "ДС № 50 г. Благовещенска"</t>
  </si>
  <si>
    <t>МАДОУ "ДС № 55 г.Благовещенска"</t>
  </si>
  <si>
    <t>МАДОУ "ДС № 60 г.Благовещенска"</t>
  </si>
  <si>
    <t>МАДОУ "ДС № 67г. Благовещенска"</t>
  </si>
  <si>
    <t>МАДОУ "ДС №15 г. Благовещенска</t>
  </si>
  <si>
    <t>МАДОУ "ЦРР-ДС № 4 г.Благовещенска "Фантазия"</t>
  </si>
  <si>
    <t>МАДОУ "ЦРР-ДС № 68 г. Благовещенска"</t>
  </si>
  <si>
    <t>МАОУ "Алексеевская гимназия г.Благовещенска"</t>
  </si>
  <si>
    <t>МАОУ "Гимназия № 1 г.Благовещенска"</t>
  </si>
  <si>
    <t>МАОУ "Гимназия № 25 г. Благовещенска"</t>
  </si>
  <si>
    <t>МАОУ "Лицей № 11 г. Благовещенска"</t>
  </si>
  <si>
    <t>МАОУ "Прогимназия г. Благовещенска"</t>
  </si>
  <si>
    <t>МАОУ "Школа № 10 г. Благовещенска"</t>
  </si>
  <si>
    <t>МАОУ "Школа № 12 г. Благовещенска"</t>
  </si>
  <si>
    <t>МАОУ "Школа № 13 г.Благовещенска"</t>
  </si>
  <si>
    <t>МАОУ "Школа № 14 г. Благовещенска"</t>
  </si>
  <si>
    <t>МАОУ "Школа № 15 г. Благовещенска"</t>
  </si>
  <si>
    <t>МАОУ "Школа № 16 г. Благовещенска"</t>
  </si>
  <si>
    <t>407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</si>
  <si>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</si>
  <si>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МАОУ "Школа № 17 г. Благовещенска"</t>
  </si>
  <si>
    <t>МАОУ "Школа № 2 г. Благовещенска"</t>
  </si>
  <si>
    <t>МАОУ "Школа № 23 г. Благовещенска"</t>
  </si>
  <si>
    <t>МАОУ "Школа № 24 г. Благовещенска"</t>
  </si>
  <si>
    <t>МАОУ "Школа № 26 г. Благовещенска"</t>
  </si>
  <si>
    <t>МАОУ "Школа № 27 г. Благовещенска"</t>
  </si>
  <si>
    <t>МАОУ "Школа № 28 г. Благовещенска"</t>
  </si>
  <si>
    <t>МАОУ "Школа № 5 г. Благовещенска"</t>
  </si>
  <si>
    <t>МАОУ "Школа №22 г. Благовещенска"</t>
  </si>
  <si>
    <t>МАОУ ДО "ДЮСШ № 1 г. Благовещенска"</t>
  </si>
  <si>
    <t>МАОУ ДО "ДЮСШ № 3 г. Благовещенска"</t>
  </si>
  <si>
    <t>МАОУ ДО "ДЮСШ № 5 г. Благовещенска"</t>
  </si>
  <si>
    <t>МАОУ ДО "ДЮСШ № 7 г. Благовещенска"</t>
  </si>
  <si>
    <t>МАОУ ДО "ЦЭВД г. Благовещенска"</t>
  </si>
  <si>
    <t>МАОУ"Лицей №6 г.Благовещенска"</t>
  </si>
  <si>
    <t>МБУ ИАМЦ</t>
  </si>
  <si>
    <t>Незаконтрактованный остаток</t>
  </si>
  <si>
    <t>1</t>
  </si>
  <si>
    <t>2</t>
  </si>
  <si>
    <t>3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</si>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</sst>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Arial Narrow"/>
    </font>
    <font>
      <sz val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center"/>
    </xf>
    <xf numFmtId="4" fontId="3" fillId="2" borderId="1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13"/>
  <sheetViews>
    <sheetView showGridLines="0" tabSelected="1" workbookViewId="0">
      <selection activeCell="L108" sqref="L108"/>
    </sheetView>
  </sheetViews>
  <sheetFormatPr defaultRowHeight="12.75" customHeight="1" x14ac:dyDescent="0.2"/>
  <cols>
    <col min="1" max="1" width="30.7109375" customWidth="1"/>
    <col min="2" max="3" width="8.7109375" customWidth="1"/>
    <col min="4" max="4" width="30.7109375" customWidth="1"/>
    <col min="5" max="7" width="15.42578125" customWidth="1"/>
    <col min="8" max="8" width="14.28515625" customWidth="1"/>
  </cols>
  <sheetData>
    <row r="1" spans="1:8" x14ac:dyDescent="0.2">
      <c r="A1" s="3"/>
      <c r="B1" s="3"/>
      <c r="C1" s="3"/>
      <c r="D1" s="3"/>
    </row>
    <row r="2" spans="1:8" x14ac:dyDescent="0.2">
      <c r="A2" s="1"/>
      <c r="B2" s="1"/>
      <c r="C2" s="1"/>
      <c r="D2" s="1"/>
    </row>
    <row r="3" spans="1:8" ht="52.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77</v>
      </c>
    </row>
    <row r="4" spans="1:8" x14ac:dyDescent="0.2">
      <c r="A4" s="2" t="s">
        <v>78</v>
      </c>
      <c r="B4" s="2" t="s">
        <v>79</v>
      </c>
      <c r="C4" s="2" t="s">
        <v>80</v>
      </c>
      <c r="D4" s="2" t="s">
        <v>9</v>
      </c>
      <c r="E4" s="2" t="s">
        <v>19</v>
      </c>
      <c r="F4" s="2" t="s">
        <v>25</v>
      </c>
      <c r="G4" s="2" t="s">
        <v>81</v>
      </c>
      <c r="H4" s="2" t="s">
        <v>82</v>
      </c>
    </row>
    <row r="5" spans="1:8" x14ac:dyDescent="0.2">
      <c r="A5" s="8" t="s">
        <v>7</v>
      </c>
      <c r="B5" s="8"/>
      <c r="C5" s="9"/>
      <c r="D5" s="8"/>
      <c r="E5" s="10">
        <v>9255663.3200000003</v>
      </c>
      <c r="F5" s="10">
        <v>270078.03999999998</v>
      </c>
      <c r="G5" s="10">
        <v>1972427.35</v>
      </c>
      <c r="H5" s="10">
        <f>SUM(E5-F5-G5)</f>
        <v>7013157.9300000016</v>
      </c>
    </row>
    <row r="6" spans="1:8" x14ac:dyDescent="0.2">
      <c r="A6" s="4" t="s">
        <v>8</v>
      </c>
      <c r="B6" s="4" t="s">
        <v>9</v>
      </c>
      <c r="C6" s="5" t="s">
        <v>10</v>
      </c>
      <c r="D6" s="4" t="s">
        <v>11</v>
      </c>
      <c r="E6" s="6">
        <v>2818880</v>
      </c>
      <c r="F6" s="6"/>
      <c r="G6" s="6">
        <v>566773.54</v>
      </c>
      <c r="H6" s="6">
        <f t="shared" ref="H6:H69" si="0">SUM(E6-F6-G6)</f>
        <v>2252106.46</v>
      </c>
    </row>
    <row r="7" spans="1:8" x14ac:dyDescent="0.2">
      <c r="A7" s="4" t="s">
        <v>12</v>
      </c>
      <c r="B7" s="4" t="s">
        <v>9</v>
      </c>
      <c r="C7" s="5" t="s">
        <v>10</v>
      </c>
      <c r="D7" s="4" t="s">
        <v>11</v>
      </c>
      <c r="E7" s="6">
        <v>1116708</v>
      </c>
      <c r="F7" s="6">
        <v>270078.03999999998</v>
      </c>
      <c r="G7" s="6"/>
      <c r="H7" s="6">
        <f t="shared" si="0"/>
        <v>846629.96</v>
      </c>
    </row>
    <row r="8" spans="1:8" x14ac:dyDescent="0.2">
      <c r="A8" s="4" t="s">
        <v>13</v>
      </c>
      <c r="B8" s="4" t="s">
        <v>9</v>
      </c>
      <c r="C8" s="5" t="s">
        <v>10</v>
      </c>
      <c r="D8" s="4" t="s">
        <v>11</v>
      </c>
      <c r="E8" s="6">
        <v>3548933.1</v>
      </c>
      <c r="F8" s="6"/>
      <c r="G8" s="6">
        <v>889462.01</v>
      </c>
      <c r="H8" s="6">
        <f t="shared" si="0"/>
        <v>2659471.09</v>
      </c>
    </row>
    <row r="9" spans="1:8" x14ac:dyDescent="0.2">
      <c r="A9" s="4" t="s">
        <v>14</v>
      </c>
      <c r="B9" s="4" t="s">
        <v>9</v>
      </c>
      <c r="C9" s="5" t="s">
        <v>10</v>
      </c>
      <c r="D9" s="4" t="s">
        <v>11</v>
      </c>
      <c r="E9" s="6">
        <v>1771142.22</v>
      </c>
      <c r="F9" s="6"/>
      <c r="G9" s="6">
        <v>516191.8</v>
      </c>
      <c r="H9" s="6">
        <f t="shared" si="0"/>
        <v>1254950.42</v>
      </c>
    </row>
    <row r="10" spans="1:8" x14ac:dyDescent="0.2">
      <c r="A10" s="8" t="s">
        <v>15</v>
      </c>
      <c r="B10" s="8"/>
      <c r="C10" s="9"/>
      <c r="D10" s="8"/>
      <c r="E10" s="10">
        <v>2426583.14</v>
      </c>
      <c r="F10" s="10">
        <v>440150</v>
      </c>
      <c r="G10" s="10"/>
      <c r="H10" s="10">
        <f t="shared" si="0"/>
        <v>1986433.1400000001</v>
      </c>
    </row>
    <row r="11" spans="1:8" ht="25.5" x14ac:dyDescent="0.2">
      <c r="A11" s="4" t="s">
        <v>16</v>
      </c>
      <c r="B11" s="4" t="s">
        <v>9</v>
      </c>
      <c r="C11" s="5" t="s">
        <v>10</v>
      </c>
      <c r="D11" s="4" t="s">
        <v>11</v>
      </c>
      <c r="E11" s="6">
        <v>2426583.14</v>
      </c>
      <c r="F11" s="6">
        <v>440150</v>
      </c>
      <c r="G11" s="6"/>
      <c r="H11" s="6">
        <f t="shared" si="0"/>
        <v>1986433.1400000001</v>
      </c>
    </row>
    <row r="12" spans="1:8" x14ac:dyDescent="0.2">
      <c r="A12" s="8" t="s">
        <v>17</v>
      </c>
      <c r="B12" s="8"/>
      <c r="C12" s="9"/>
      <c r="D12" s="8"/>
      <c r="E12" s="10">
        <v>88214692.480000004</v>
      </c>
      <c r="F12" s="10">
        <v>20772101.629999999</v>
      </c>
      <c r="G12" s="10">
        <v>2103749.15</v>
      </c>
      <c r="H12" s="10">
        <f t="shared" si="0"/>
        <v>65338841.70000001</v>
      </c>
    </row>
    <row r="13" spans="1:8" x14ac:dyDescent="0.2">
      <c r="A13" s="4" t="s">
        <v>18</v>
      </c>
      <c r="B13" s="4" t="s">
        <v>9</v>
      </c>
      <c r="C13" s="5" t="s">
        <v>10</v>
      </c>
      <c r="D13" s="4" t="s">
        <v>11</v>
      </c>
      <c r="E13" s="6">
        <v>19456260</v>
      </c>
      <c r="F13" s="6"/>
      <c r="G13" s="6">
        <v>2103749.15</v>
      </c>
      <c r="H13" s="6">
        <f t="shared" si="0"/>
        <v>17352510.850000001</v>
      </c>
    </row>
    <row r="14" spans="1:8" ht="38.25" x14ac:dyDescent="0.2">
      <c r="A14" s="4" t="s">
        <v>18</v>
      </c>
      <c r="B14" s="4" t="s">
        <v>19</v>
      </c>
      <c r="C14" s="5" t="s">
        <v>20</v>
      </c>
      <c r="D14" s="4" t="s">
        <v>21</v>
      </c>
      <c r="E14" s="6">
        <v>12838261.199999999</v>
      </c>
      <c r="F14" s="6"/>
      <c r="G14" s="6"/>
      <c r="H14" s="6">
        <f t="shared" si="0"/>
        <v>12838261.199999999</v>
      </c>
    </row>
    <row r="15" spans="1:8" x14ac:dyDescent="0.2">
      <c r="A15" s="4" t="s">
        <v>18</v>
      </c>
      <c r="B15" s="4" t="s">
        <v>19</v>
      </c>
      <c r="C15" s="5" t="s">
        <v>10</v>
      </c>
      <c r="D15" s="4" t="s">
        <v>11</v>
      </c>
      <c r="E15" s="6">
        <v>17588127.420000002</v>
      </c>
      <c r="F15" s="6">
        <v>43038.8</v>
      </c>
      <c r="G15" s="6"/>
      <c r="H15" s="6">
        <f t="shared" si="0"/>
        <v>17545088.620000001</v>
      </c>
    </row>
    <row r="16" spans="1:8" x14ac:dyDescent="0.2">
      <c r="A16" s="4" t="s">
        <v>22</v>
      </c>
      <c r="B16" s="4" t="s">
        <v>9</v>
      </c>
      <c r="C16" s="5" t="s">
        <v>10</v>
      </c>
      <c r="D16" s="4" t="s">
        <v>11</v>
      </c>
      <c r="E16" s="6">
        <v>492900</v>
      </c>
      <c r="F16" s="6">
        <v>414828</v>
      </c>
      <c r="G16" s="6"/>
      <c r="H16" s="6">
        <f t="shared" si="0"/>
        <v>78072</v>
      </c>
    </row>
    <row r="17" spans="1:8" x14ac:dyDescent="0.2">
      <c r="A17" s="4" t="s">
        <v>23</v>
      </c>
      <c r="B17" s="4" t="s">
        <v>9</v>
      </c>
      <c r="C17" s="5" t="s">
        <v>10</v>
      </c>
      <c r="D17" s="4" t="s">
        <v>11</v>
      </c>
      <c r="E17" s="6">
        <v>1315326.79</v>
      </c>
      <c r="F17" s="6">
        <v>1074373.21</v>
      </c>
      <c r="G17" s="6"/>
      <c r="H17" s="6">
        <f t="shared" si="0"/>
        <v>240953.58000000007</v>
      </c>
    </row>
    <row r="18" spans="1:8" x14ac:dyDescent="0.2">
      <c r="A18" s="4" t="s">
        <v>24</v>
      </c>
      <c r="B18" s="4" t="s">
        <v>9</v>
      </c>
      <c r="C18" s="5" t="s">
        <v>10</v>
      </c>
      <c r="D18" s="4" t="s">
        <v>11</v>
      </c>
      <c r="E18" s="6">
        <v>2154730</v>
      </c>
      <c r="F18" s="6">
        <v>980302.4</v>
      </c>
      <c r="G18" s="6"/>
      <c r="H18" s="6">
        <f t="shared" si="0"/>
        <v>1174427.6000000001</v>
      </c>
    </row>
    <row r="19" spans="1:8" x14ac:dyDescent="0.2">
      <c r="A19" s="4" t="s">
        <v>24</v>
      </c>
      <c r="B19" s="4" t="s">
        <v>19</v>
      </c>
      <c r="C19" s="5" t="s">
        <v>10</v>
      </c>
      <c r="D19" s="4" t="s">
        <v>11</v>
      </c>
      <c r="E19" s="6">
        <v>305229</v>
      </c>
      <c r="F19" s="6">
        <v>305229</v>
      </c>
      <c r="G19" s="6"/>
      <c r="H19" s="6">
        <f t="shared" si="0"/>
        <v>0</v>
      </c>
    </row>
    <row r="20" spans="1:8" ht="38.25" x14ac:dyDescent="0.2">
      <c r="A20" s="4" t="s">
        <v>24</v>
      </c>
      <c r="B20" s="4" t="s">
        <v>25</v>
      </c>
      <c r="C20" s="5" t="s">
        <v>20</v>
      </c>
      <c r="D20" s="4" t="s">
        <v>21</v>
      </c>
      <c r="E20" s="6">
        <v>2100000</v>
      </c>
      <c r="F20" s="6"/>
      <c r="G20" s="6"/>
      <c r="H20" s="6">
        <f t="shared" si="0"/>
        <v>2100000</v>
      </c>
    </row>
    <row r="21" spans="1:8" x14ac:dyDescent="0.2">
      <c r="A21" s="4" t="s">
        <v>26</v>
      </c>
      <c r="B21" s="4" t="s">
        <v>9</v>
      </c>
      <c r="C21" s="5" t="s">
        <v>10</v>
      </c>
      <c r="D21" s="4" t="s">
        <v>11</v>
      </c>
      <c r="E21" s="6">
        <v>1224610</v>
      </c>
      <c r="F21" s="6">
        <v>766456.8</v>
      </c>
      <c r="G21" s="6"/>
      <c r="H21" s="6">
        <f t="shared" si="0"/>
        <v>458153.19999999995</v>
      </c>
    </row>
    <row r="22" spans="1:8" x14ac:dyDescent="0.2">
      <c r="A22" s="4" t="s">
        <v>26</v>
      </c>
      <c r="B22" s="4" t="s">
        <v>19</v>
      </c>
      <c r="C22" s="5" t="s">
        <v>10</v>
      </c>
      <c r="D22" s="4" t="s">
        <v>11</v>
      </c>
      <c r="E22" s="6">
        <v>2982226</v>
      </c>
      <c r="F22" s="6"/>
      <c r="G22" s="6"/>
      <c r="H22" s="6">
        <f t="shared" si="0"/>
        <v>2982226</v>
      </c>
    </row>
    <row r="23" spans="1:8" x14ac:dyDescent="0.2">
      <c r="A23" s="4" t="s">
        <v>27</v>
      </c>
      <c r="B23" s="4" t="s">
        <v>9</v>
      </c>
      <c r="C23" s="5" t="s">
        <v>10</v>
      </c>
      <c r="D23" s="4" t="s">
        <v>11</v>
      </c>
      <c r="E23" s="6">
        <v>1296050</v>
      </c>
      <c r="F23" s="6">
        <v>598132.78</v>
      </c>
      <c r="G23" s="6"/>
      <c r="H23" s="6">
        <f t="shared" si="0"/>
        <v>697917.22</v>
      </c>
    </row>
    <row r="24" spans="1:8" x14ac:dyDescent="0.2">
      <c r="A24" s="4" t="s">
        <v>28</v>
      </c>
      <c r="B24" s="4" t="s">
        <v>9</v>
      </c>
      <c r="C24" s="5" t="s">
        <v>10</v>
      </c>
      <c r="D24" s="4" t="s">
        <v>11</v>
      </c>
      <c r="E24" s="6">
        <v>8655172.2699999996</v>
      </c>
      <c r="F24" s="6">
        <v>4927544.29</v>
      </c>
      <c r="G24" s="6"/>
      <c r="H24" s="6">
        <f t="shared" si="0"/>
        <v>3727627.9799999995</v>
      </c>
    </row>
    <row r="25" spans="1:8" x14ac:dyDescent="0.2">
      <c r="A25" s="4" t="s">
        <v>28</v>
      </c>
      <c r="B25" s="4" t="s">
        <v>19</v>
      </c>
      <c r="C25" s="5" t="s">
        <v>10</v>
      </c>
      <c r="D25" s="4" t="s">
        <v>11</v>
      </c>
      <c r="E25" s="6">
        <v>1206523.3600000001</v>
      </c>
      <c r="F25" s="6">
        <v>691272.36</v>
      </c>
      <c r="G25" s="6"/>
      <c r="H25" s="6">
        <f t="shared" si="0"/>
        <v>515251.00000000012</v>
      </c>
    </row>
    <row r="26" spans="1:8" x14ac:dyDescent="0.2">
      <c r="A26" s="4" t="s">
        <v>29</v>
      </c>
      <c r="B26" s="4" t="s">
        <v>9</v>
      </c>
      <c r="C26" s="5" t="s">
        <v>10</v>
      </c>
      <c r="D26" s="4" t="s">
        <v>11</v>
      </c>
      <c r="E26" s="6">
        <v>5708200</v>
      </c>
      <c r="F26" s="6">
        <v>4856597.2300000004</v>
      </c>
      <c r="G26" s="6"/>
      <c r="H26" s="6">
        <f t="shared" si="0"/>
        <v>851602.76999999955</v>
      </c>
    </row>
    <row r="27" spans="1:8" x14ac:dyDescent="0.2">
      <c r="A27" s="4" t="s">
        <v>29</v>
      </c>
      <c r="B27" s="4" t="s">
        <v>19</v>
      </c>
      <c r="C27" s="5" t="s">
        <v>10</v>
      </c>
      <c r="D27" s="4" t="s">
        <v>11</v>
      </c>
      <c r="E27" s="6">
        <v>10891076.439999999</v>
      </c>
      <c r="F27" s="6">
        <v>6114326.7599999998</v>
      </c>
      <c r="G27" s="6"/>
      <c r="H27" s="6">
        <f t="shared" si="0"/>
        <v>4776749.68</v>
      </c>
    </row>
    <row r="28" spans="1:8" ht="25.5" x14ac:dyDescent="0.2">
      <c r="A28" s="8" t="s">
        <v>30</v>
      </c>
      <c r="B28" s="8"/>
      <c r="C28" s="9"/>
      <c r="D28" s="8"/>
      <c r="E28" s="10">
        <v>1838012424.8199999</v>
      </c>
      <c r="F28" s="10">
        <v>1366933640.3599999</v>
      </c>
      <c r="G28" s="10">
        <v>41002677.689999998</v>
      </c>
      <c r="H28" s="10">
        <f t="shared" si="0"/>
        <v>430076106.77000004</v>
      </c>
    </row>
    <row r="29" spans="1:8" x14ac:dyDescent="0.2">
      <c r="A29" s="4" t="s">
        <v>31</v>
      </c>
      <c r="B29" s="4" t="s">
        <v>9</v>
      </c>
      <c r="C29" s="5" t="s">
        <v>10</v>
      </c>
      <c r="D29" s="4" t="s">
        <v>11</v>
      </c>
      <c r="E29" s="6">
        <v>4165386.32</v>
      </c>
      <c r="F29" s="6"/>
      <c r="G29" s="6">
        <v>570465.82999999996</v>
      </c>
      <c r="H29" s="6">
        <f t="shared" si="0"/>
        <v>3594920.4899999998</v>
      </c>
    </row>
    <row r="30" spans="1:8" x14ac:dyDescent="0.2">
      <c r="A30" s="4" t="s">
        <v>31</v>
      </c>
      <c r="B30" s="4" t="s">
        <v>19</v>
      </c>
      <c r="C30" s="5" t="s">
        <v>10</v>
      </c>
      <c r="D30" s="4" t="s">
        <v>11</v>
      </c>
      <c r="E30" s="6">
        <v>154275.69</v>
      </c>
      <c r="F30" s="6">
        <v>39275.69</v>
      </c>
      <c r="G30" s="6"/>
      <c r="H30" s="6">
        <f t="shared" si="0"/>
        <v>115000</v>
      </c>
    </row>
    <row r="31" spans="1:8" x14ac:dyDescent="0.2">
      <c r="A31" s="4" t="s">
        <v>32</v>
      </c>
      <c r="B31" s="4" t="s">
        <v>9</v>
      </c>
      <c r="C31" s="5" t="s">
        <v>10</v>
      </c>
      <c r="D31" s="4" t="s">
        <v>11</v>
      </c>
      <c r="E31" s="6">
        <v>5317743.22</v>
      </c>
      <c r="F31" s="6"/>
      <c r="G31" s="6">
        <v>939200.45</v>
      </c>
      <c r="H31" s="6">
        <f t="shared" si="0"/>
        <v>4378542.7699999996</v>
      </c>
    </row>
    <row r="32" spans="1:8" x14ac:dyDescent="0.2">
      <c r="A32" s="4" t="s">
        <v>32</v>
      </c>
      <c r="B32" s="4" t="s">
        <v>19</v>
      </c>
      <c r="C32" s="5" t="s">
        <v>10</v>
      </c>
      <c r="D32" s="4" t="s">
        <v>11</v>
      </c>
      <c r="E32" s="6">
        <v>224084.56</v>
      </c>
      <c r="F32" s="6">
        <v>72491.44</v>
      </c>
      <c r="G32" s="6"/>
      <c r="H32" s="6">
        <f t="shared" si="0"/>
        <v>151593.12</v>
      </c>
    </row>
    <row r="33" spans="1:8" x14ac:dyDescent="0.2">
      <c r="A33" s="4" t="s">
        <v>33</v>
      </c>
      <c r="B33" s="4" t="s">
        <v>9</v>
      </c>
      <c r="C33" s="5" t="s">
        <v>10</v>
      </c>
      <c r="D33" s="4" t="s">
        <v>11</v>
      </c>
      <c r="E33" s="6">
        <v>6721861.1500000004</v>
      </c>
      <c r="F33" s="6"/>
      <c r="G33" s="6">
        <v>1123780.3700000001</v>
      </c>
      <c r="H33" s="6">
        <f t="shared" si="0"/>
        <v>5598080.7800000003</v>
      </c>
    </row>
    <row r="34" spans="1:8" x14ac:dyDescent="0.2">
      <c r="A34" s="4" t="s">
        <v>33</v>
      </c>
      <c r="B34" s="4" t="s">
        <v>19</v>
      </c>
      <c r="C34" s="5" t="s">
        <v>10</v>
      </c>
      <c r="D34" s="4" t="s">
        <v>11</v>
      </c>
      <c r="E34" s="6">
        <v>92392.11</v>
      </c>
      <c r="F34" s="6">
        <v>92392.11</v>
      </c>
      <c r="G34" s="6"/>
      <c r="H34" s="6">
        <f t="shared" si="0"/>
        <v>0</v>
      </c>
    </row>
    <row r="35" spans="1:8" x14ac:dyDescent="0.2">
      <c r="A35" s="4" t="s">
        <v>34</v>
      </c>
      <c r="B35" s="4" t="s">
        <v>9</v>
      </c>
      <c r="C35" s="5" t="s">
        <v>10</v>
      </c>
      <c r="D35" s="4" t="s">
        <v>11</v>
      </c>
      <c r="E35" s="6">
        <v>6994346.7300000004</v>
      </c>
      <c r="F35" s="6"/>
      <c r="G35" s="6">
        <v>1287420.21</v>
      </c>
      <c r="H35" s="6">
        <f t="shared" si="0"/>
        <v>5706926.5200000005</v>
      </c>
    </row>
    <row r="36" spans="1:8" x14ac:dyDescent="0.2">
      <c r="A36" s="4" t="s">
        <v>34</v>
      </c>
      <c r="B36" s="4" t="s">
        <v>19</v>
      </c>
      <c r="C36" s="5" t="s">
        <v>10</v>
      </c>
      <c r="D36" s="4" t="s">
        <v>11</v>
      </c>
      <c r="E36" s="6">
        <v>89752.05</v>
      </c>
      <c r="F36" s="6">
        <v>88595.73</v>
      </c>
      <c r="G36" s="6"/>
      <c r="H36" s="6">
        <f t="shared" si="0"/>
        <v>1156.320000000007</v>
      </c>
    </row>
    <row r="37" spans="1:8" x14ac:dyDescent="0.2">
      <c r="A37" s="4" t="s">
        <v>35</v>
      </c>
      <c r="B37" s="4" t="s">
        <v>9</v>
      </c>
      <c r="C37" s="5" t="s">
        <v>10</v>
      </c>
      <c r="D37" s="4" t="s">
        <v>11</v>
      </c>
      <c r="E37" s="6">
        <v>3277756.04</v>
      </c>
      <c r="F37" s="6"/>
      <c r="G37" s="6">
        <v>539121.38</v>
      </c>
      <c r="H37" s="6">
        <f t="shared" si="0"/>
        <v>2738634.66</v>
      </c>
    </row>
    <row r="38" spans="1:8" x14ac:dyDescent="0.2">
      <c r="A38" s="4" t="s">
        <v>35</v>
      </c>
      <c r="B38" s="4" t="s">
        <v>19</v>
      </c>
      <c r="C38" s="5" t="s">
        <v>10</v>
      </c>
      <c r="D38" s="4" t="s">
        <v>11</v>
      </c>
      <c r="E38" s="6">
        <v>38805.29</v>
      </c>
      <c r="F38" s="6">
        <v>38805.29</v>
      </c>
      <c r="G38" s="6"/>
      <c r="H38" s="6">
        <f t="shared" si="0"/>
        <v>0</v>
      </c>
    </row>
    <row r="39" spans="1:8" x14ac:dyDescent="0.2">
      <c r="A39" s="4" t="s">
        <v>36</v>
      </c>
      <c r="B39" s="4" t="s">
        <v>9</v>
      </c>
      <c r="C39" s="5" t="s">
        <v>10</v>
      </c>
      <c r="D39" s="4" t="s">
        <v>11</v>
      </c>
      <c r="E39" s="6">
        <v>10409239.24</v>
      </c>
      <c r="F39" s="6"/>
      <c r="G39" s="6">
        <v>2437700.41</v>
      </c>
      <c r="H39" s="6">
        <f t="shared" si="0"/>
        <v>7971538.8300000001</v>
      </c>
    </row>
    <row r="40" spans="1:8" x14ac:dyDescent="0.2">
      <c r="A40" s="4" t="s">
        <v>36</v>
      </c>
      <c r="B40" s="4" t="s">
        <v>19</v>
      </c>
      <c r="C40" s="5" t="s">
        <v>10</v>
      </c>
      <c r="D40" s="4" t="s">
        <v>11</v>
      </c>
      <c r="E40" s="6">
        <v>229873.92000000001</v>
      </c>
      <c r="F40" s="6">
        <v>80873.919999999998</v>
      </c>
      <c r="G40" s="6"/>
      <c r="H40" s="6">
        <f t="shared" si="0"/>
        <v>149000</v>
      </c>
    </row>
    <row r="41" spans="1:8" x14ac:dyDescent="0.2">
      <c r="A41" s="4" t="s">
        <v>37</v>
      </c>
      <c r="B41" s="4" t="s">
        <v>9</v>
      </c>
      <c r="C41" s="5" t="s">
        <v>10</v>
      </c>
      <c r="D41" s="4" t="s">
        <v>11</v>
      </c>
      <c r="E41" s="6">
        <v>3809481.93</v>
      </c>
      <c r="F41" s="6"/>
      <c r="G41" s="6">
        <v>509097.27</v>
      </c>
      <c r="H41" s="6">
        <f t="shared" si="0"/>
        <v>3300384.66</v>
      </c>
    </row>
    <row r="42" spans="1:8" x14ac:dyDescent="0.2">
      <c r="A42" s="4" t="s">
        <v>37</v>
      </c>
      <c r="B42" s="4" t="s">
        <v>19</v>
      </c>
      <c r="C42" s="5" t="s">
        <v>10</v>
      </c>
      <c r="D42" s="4" t="s">
        <v>11</v>
      </c>
      <c r="E42" s="6">
        <v>857126.8</v>
      </c>
      <c r="F42" s="6">
        <v>45551.8</v>
      </c>
      <c r="G42" s="6"/>
      <c r="H42" s="6">
        <f t="shared" si="0"/>
        <v>811575</v>
      </c>
    </row>
    <row r="43" spans="1:8" x14ac:dyDescent="0.2">
      <c r="A43" s="4" t="s">
        <v>38</v>
      </c>
      <c r="B43" s="4" t="s">
        <v>9</v>
      </c>
      <c r="C43" s="5" t="s">
        <v>10</v>
      </c>
      <c r="D43" s="4" t="s">
        <v>11</v>
      </c>
      <c r="E43" s="6">
        <v>2090280.36</v>
      </c>
      <c r="F43" s="6"/>
      <c r="G43" s="6">
        <v>459641.94</v>
      </c>
      <c r="H43" s="6">
        <f t="shared" si="0"/>
        <v>1630638.4200000002</v>
      </c>
    </row>
    <row r="44" spans="1:8" x14ac:dyDescent="0.2">
      <c r="A44" s="4" t="s">
        <v>38</v>
      </c>
      <c r="B44" s="4" t="s">
        <v>19</v>
      </c>
      <c r="C44" s="5" t="s">
        <v>10</v>
      </c>
      <c r="D44" s="4" t="s">
        <v>11</v>
      </c>
      <c r="E44" s="6">
        <v>35282.61</v>
      </c>
      <c r="F44" s="6">
        <v>35282.61</v>
      </c>
      <c r="G44" s="6"/>
      <c r="H44" s="6">
        <f t="shared" si="0"/>
        <v>0</v>
      </c>
    </row>
    <row r="45" spans="1:8" x14ac:dyDescent="0.2">
      <c r="A45" s="4" t="s">
        <v>39</v>
      </c>
      <c r="B45" s="4" t="s">
        <v>9</v>
      </c>
      <c r="C45" s="5" t="s">
        <v>10</v>
      </c>
      <c r="D45" s="4" t="s">
        <v>11</v>
      </c>
      <c r="E45" s="6">
        <v>1537127.3</v>
      </c>
      <c r="F45" s="6"/>
      <c r="G45" s="6">
        <v>304117.28000000003</v>
      </c>
      <c r="H45" s="6">
        <f t="shared" si="0"/>
        <v>1233010.02</v>
      </c>
    </row>
    <row r="46" spans="1:8" x14ac:dyDescent="0.2">
      <c r="A46" s="4" t="s">
        <v>39</v>
      </c>
      <c r="B46" s="4" t="s">
        <v>19</v>
      </c>
      <c r="C46" s="5" t="s">
        <v>10</v>
      </c>
      <c r="D46" s="4" t="s">
        <v>11</v>
      </c>
      <c r="E46" s="6">
        <v>10903.03</v>
      </c>
      <c r="F46" s="6">
        <v>10903.03</v>
      </c>
      <c r="G46" s="6"/>
      <c r="H46" s="6">
        <f t="shared" si="0"/>
        <v>0</v>
      </c>
    </row>
    <row r="47" spans="1:8" x14ac:dyDescent="0.2">
      <c r="A47" s="4" t="s">
        <v>40</v>
      </c>
      <c r="B47" s="4" t="s">
        <v>9</v>
      </c>
      <c r="C47" s="5" t="s">
        <v>10</v>
      </c>
      <c r="D47" s="4" t="s">
        <v>11</v>
      </c>
      <c r="E47" s="6">
        <v>7079578.7999999998</v>
      </c>
      <c r="F47" s="6"/>
      <c r="G47" s="6">
        <v>1017559.42</v>
      </c>
      <c r="H47" s="6">
        <f t="shared" si="0"/>
        <v>6062019.3799999999</v>
      </c>
    </row>
    <row r="48" spans="1:8" x14ac:dyDescent="0.2">
      <c r="A48" s="4" t="s">
        <v>40</v>
      </c>
      <c r="B48" s="4" t="s">
        <v>19</v>
      </c>
      <c r="C48" s="5" t="s">
        <v>10</v>
      </c>
      <c r="D48" s="4" t="s">
        <v>11</v>
      </c>
      <c r="E48" s="6">
        <v>72877.19</v>
      </c>
      <c r="F48" s="6">
        <v>72877.19</v>
      </c>
      <c r="G48" s="6"/>
      <c r="H48" s="6">
        <f t="shared" si="0"/>
        <v>0</v>
      </c>
    </row>
    <row r="49" spans="1:8" x14ac:dyDescent="0.2">
      <c r="A49" s="4" t="s">
        <v>41</v>
      </c>
      <c r="B49" s="4" t="s">
        <v>9</v>
      </c>
      <c r="C49" s="5" t="s">
        <v>10</v>
      </c>
      <c r="D49" s="4" t="s">
        <v>11</v>
      </c>
      <c r="E49" s="6">
        <v>3636234.67</v>
      </c>
      <c r="F49" s="6"/>
      <c r="G49" s="6">
        <v>634265.06000000006</v>
      </c>
      <c r="H49" s="6">
        <f t="shared" si="0"/>
        <v>3001969.61</v>
      </c>
    </row>
    <row r="50" spans="1:8" x14ac:dyDescent="0.2">
      <c r="A50" s="4" t="s">
        <v>41</v>
      </c>
      <c r="B50" s="4" t="s">
        <v>19</v>
      </c>
      <c r="C50" s="5" t="s">
        <v>10</v>
      </c>
      <c r="D50" s="4" t="s">
        <v>11</v>
      </c>
      <c r="E50" s="6">
        <v>51904.12</v>
      </c>
      <c r="F50" s="6">
        <v>51904.12</v>
      </c>
      <c r="G50" s="6"/>
      <c r="H50" s="6">
        <f t="shared" si="0"/>
        <v>0</v>
      </c>
    </row>
    <row r="51" spans="1:8" x14ac:dyDescent="0.2">
      <c r="A51" s="4" t="s">
        <v>42</v>
      </c>
      <c r="B51" s="4" t="s">
        <v>9</v>
      </c>
      <c r="C51" s="5" t="s">
        <v>10</v>
      </c>
      <c r="D51" s="4" t="s">
        <v>11</v>
      </c>
      <c r="E51" s="6">
        <v>4152043.91</v>
      </c>
      <c r="F51" s="6"/>
      <c r="G51" s="6">
        <v>886283.89</v>
      </c>
      <c r="H51" s="6">
        <f t="shared" si="0"/>
        <v>3265760.02</v>
      </c>
    </row>
    <row r="52" spans="1:8" x14ac:dyDescent="0.2">
      <c r="A52" s="4" t="s">
        <v>42</v>
      </c>
      <c r="B52" s="4" t="s">
        <v>19</v>
      </c>
      <c r="C52" s="5" t="s">
        <v>10</v>
      </c>
      <c r="D52" s="4" t="s">
        <v>11</v>
      </c>
      <c r="E52" s="6">
        <v>43259.44</v>
      </c>
      <c r="F52" s="6">
        <v>43259.44</v>
      </c>
      <c r="G52" s="6"/>
      <c r="H52" s="6">
        <f t="shared" si="0"/>
        <v>0</v>
      </c>
    </row>
    <row r="53" spans="1:8" x14ac:dyDescent="0.2">
      <c r="A53" s="4" t="s">
        <v>43</v>
      </c>
      <c r="B53" s="4" t="s">
        <v>9</v>
      </c>
      <c r="C53" s="5" t="s">
        <v>10</v>
      </c>
      <c r="D53" s="4" t="s">
        <v>11</v>
      </c>
      <c r="E53" s="6">
        <v>6080409.1500000004</v>
      </c>
      <c r="F53" s="6"/>
      <c r="G53" s="6">
        <v>1293233.42</v>
      </c>
      <c r="H53" s="6">
        <f t="shared" si="0"/>
        <v>4787175.7300000004</v>
      </c>
    </row>
    <row r="54" spans="1:8" x14ac:dyDescent="0.2">
      <c r="A54" s="4" t="s">
        <v>43</v>
      </c>
      <c r="B54" s="4" t="s">
        <v>19</v>
      </c>
      <c r="C54" s="5" t="s">
        <v>10</v>
      </c>
      <c r="D54" s="4" t="s">
        <v>11</v>
      </c>
      <c r="E54" s="6">
        <v>1457142.58</v>
      </c>
      <c r="F54" s="6">
        <v>67840.58</v>
      </c>
      <c r="G54" s="6"/>
      <c r="H54" s="6">
        <f t="shared" si="0"/>
        <v>1389302</v>
      </c>
    </row>
    <row r="55" spans="1:8" x14ac:dyDescent="0.2">
      <c r="A55" s="4" t="s">
        <v>44</v>
      </c>
      <c r="B55" s="4" t="s">
        <v>9</v>
      </c>
      <c r="C55" s="5" t="s">
        <v>10</v>
      </c>
      <c r="D55" s="4" t="s">
        <v>11</v>
      </c>
      <c r="E55" s="6">
        <v>4649526.63</v>
      </c>
      <c r="F55" s="6"/>
      <c r="G55" s="6">
        <v>926457.6</v>
      </c>
      <c r="H55" s="6">
        <f t="shared" si="0"/>
        <v>3723069.03</v>
      </c>
    </row>
    <row r="56" spans="1:8" x14ac:dyDescent="0.2">
      <c r="A56" s="4" t="s">
        <v>44</v>
      </c>
      <c r="B56" s="4" t="s">
        <v>19</v>
      </c>
      <c r="C56" s="5" t="s">
        <v>10</v>
      </c>
      <c r="D56" s="4" t="s">
        <v>11</v>
      </c>
      <c r="E56" s="6">
        <v>4387603.46</v>
      </c>
      <c r="F56" s="6">
        <v>45672.46</v>
      </c>
      <c r="G56" s="6"/>
      <c r="H56" s="6">
        <f t="shared" si="0"/>
        <v>4341931</v>
      </c>
    </row>
    <row r="57" spans="1:8" x14ac:dyDescent="0.2">
      <c r="A57" s="4" t="s">
        <v>45</v>
      </c>
      <c r="B57" s="4" t="s">
        <v>9</v>
      </c>
      <c r="C57" s="5" t="s">
        <v>10</v>
      </c>
      <c r="D57" s="4" t="s">
        <v>11</v>
      </c>
      <c r="E57" s="6">
        <v>3537893.02</v>
      </c>
      <c r="F57" s="6"/>
      <c r="G57" s="6">
        <v>674310.97</v>
      </c>
      <c r="H57" s="6">
        <f t="shared" si="0"/>
        <v>2863582.05</v>
      </c>
    </row>
    <row r="58" spans="1:8" x14ac:dyDescent="0.2">
      <c r="A58" s="4" t="s">
        <v>45</v>
      </c>
      <c r="B58" s="4" t="s">
        <v>19</v>
      </c>
      <c r="C58" s="5" t="s">
        <v>10</v>
      </c>
      <c r="D58" s="4" t="s">
        <v>11</v>
      </c>
      <c r="E58" s="6">
        <v>161240.38</v>
      </c>
      <c r="F58" s="6">
        <v>52050.57</v>
      </c>
      <c r="G58" s="6"/>
      <c r="H58" s="6">
        <f t="shared" si="0"/>
        <v>109189.81</v>
      </c>
    </row>
    <row r="59" spans="1:8" ht="25.5" x14ac:dyDescent="0.2">
      <c r="A59" s="4" t="s">
        <v>46</v>
      </c>
      <c r="B59" s="4" t="s">
        <v>9</v>
      </c>
      <c r="C59" s="5" t="s">
        <v>10</v>
      </c>
      <c r="D59" s="4" t="s">
        <v>11</v>
      </c>
      <c r="E59" s="6">
        <v>6527086.8700000001</v>
      </c>
      <c r="F59" s="6"/>
      <c r="G59" s="6">
        <v>1021680.77</v>
      </c>
      <c r="H59" s="6">
        <f t="shared" si="0"/>
        <v>5505406.0999999996</v>
      </c>
    </row>
    <row r="60" spans="1:8" ht="25.5" x14ac:dyDescent="0.2">
      <c r="A60" s="4" t="s">
        <v>46</v>
      </c>
      <c r="B60" s="4" t="s">
        <v>19</v>
      </c>
      <c r="C60" s="5" t="s">
        <v>10</v>
      </c>
      <c r="D60" s="4" t="s">
        <v>11</v>
      </c>
      <c r="E60" s="6">
        <v>65645</v>
      </c>
      <c r="F60" s="6"/>
      <c r="G60" s="6"/>
      <c r="H60" s="6">
        <f t="shared" si="0"/>
        <v>65645</v>
      </c>
    </row>
    <row r="61" spans="1:8" x14ac:dyDescent="0.2">
      <c r="A61" s="4" t="s">
        <v>47</v>
      </c>
      <c r="B61" s="4" t="s">
        <v>9</v>
      </c>
      <c r="C61" s="5" t="s">
        <v>10</v>
      </c>
      <c r="D61" s="4" t="s">
        <v>11</v>
      </c>
      <c r="E61" s="6">
        <v>13131727.77</v>
      </c>
      <c r="F61" s="6"/>
      <c r="G61" s="6">
        <v>2248320.4500000002</v>
      </c>
      <c r="H61" s="6">
        <f t="shared" si="0"/>
        <v>10883407.32</v>
      </c>
    </row>
    <row r="62" spans="1:8" x14ac:dyDescent="0.2">
      <c r="A62" s="4" t="s">
        <v>47</v>
      </c>
      <c r="B62" s="4" t="s">
        <v>19</v>
      </c>
      <c r="C62" s="5" t="s">
        <v>10</v>
      </c>
      <c r="D62" s="4" t="s">
        <v>11</v>
      </c>
      <c r="E62" s="6">
        <v>612702.22</v>
      </c>
      <c r="F62" s="6">
        <v>176702.22</v>
      </c>
      <c r="G62" s="6"/>
      <c r="H62" s="6">
        <f t="shared" si="0"/>
        <v>436000</v>
      </c>
    </row>
    <row r="63" spans="1:8" ht="25.5" x14ac:dyDescent="0.2">
      <c r="A63" s="4" t="s">
        <v>48</v>
      </c>
      <c r="B63" s="4" t="s">
        <v>9</v>
      </c>
      <c r="C63" s="5" t="s">
        <v>10</v>
      </c>
      <c r="D63" s="4" t="s">
        <v>11</v>
      </c>
      <c r="E63" s="6">
        <v>5280074.47</v>
      </c>
      <c r="F63" s="6"/>
      <c r="G63" s="6">
        <v>716014.38</v>
      </c>
      <c r="H63" s="6">
        <f t="shared" si="0"/>
        <v>4564060.09</v>
      </c>
    </row>
    <row r="64" spans="1:8" ht="25.5" x14ac:dyDescent="0.2">
      <c r="A64" s="4" t="s">
        <v>48</v>
      </c>
      <c r="B64" s="4" t="s">
        <v>19</v>
      </c>
      <c r="C64" s="5" t="s">
        <v>10</v>
      </c>
      <c r="D64" s="4" t="s">
        <v>11</v>
      </c>
      <c r="E64" s="6">
        <v>47603685.670000002</v>
      </c>
      <c r="F64" s="6">
        <v>4752621.17</v>
      </c>
      <c r="G64" s="6"/>
      <c r="H64" s="6">
        <f t="shared" si="0"/>
        <v>42851064.5</v>
      </c>
    </row>
    <row r="65" spans="1:8" x14ac:dyDescent="0.2">
      <c r="A65" s="4" t="s">
        <v>49</v>
      </c>
      <c r="B65" s="4" t="s">
        <v>9</v>
      </c>
      <c r="C65" s="5" t="s">
        <v>10</v>
      </c>
      <c r="D65" s="4" t="s">
        <v>11</v>
      </c>
      <c r="E65" s="6">
        <v>6661420.3899999997</v>
      </c>
      <c r="F65" s="6"/>
      <c r="G65" s="6">
        <v>1193016.8799999999</v>
      </c>
      <c r="H65" s="6">
        <f t="shared" si="0"/>
        <v>5468403.5099999998</v>
      </c>
    </row>
    <row r="66" spans="1:8" x14ac:dyDescent="0.2">
      <c r="A66" s="4" t="s">
        <v>49</v>
      </c>
      <c r="B66" s="4" t="s">
        <v>19</v>
      </c>
      <c r="C66" s="5" t="s">
        <v>10</v>
      </c>
      <c r="D66" s="4" t="s">
        <v>11</v>
      </c>
      <c r="E66" s="6">
        <v>53132243.460000001</v>
      </c>
      <c r="F66" s="6">
        <v>4680339.18</v>
      </c>
      <c r="G66" s="6"/>
      <c r="H66" s="6">
        <f t="shared" si="0"/>
        <v>48451904.280000001</v>
      </c>
    </row>
    <row r="67" spans="1:8" x14ac:dyDescent="0.2">
      <c r="A67" s="4" t="s">
        <v>50</v>
      </c>
      <c r="B67" s="4" t="s">
        <v>9</v>
      </c>
      <c r="C67" s="5" t="s">
        <v>10</v>
      </c>
      <c r="D67" s="4" t="s">
        <v>11</v>
      </c>
      <c r="E67" s="6">
        <v>7959148.4199999999</v>
      </c>
      <c r="F67" s="6"/>
      <c r="G67" s="6">
        <v>1172912.52</v>
      </c>
      <c r="H67" s="6">
        <f t="shared" si="0"/>
        <v>6786235.9000000004</v>
      </c>
    </row>
    <row r="68" spans="1:8" x14ac:dyDescent="0.2">
      <c r="A68" s="4" t="s">
        <v>50</v>
      </c>
      <c r="B68" s="4" t="s">
        <v>19</v>
      </c>
      <c r="C68" s="5" t="s">
        <v>10</v>
      </c>
      <c r="D68" s="4" t="s">
        <v>11</v>
      </c>
      <c r="E68" s="6">
        <v>11689918.630000001</v>
      </c>
      <c r="F68" s="6">
        <v>6605315.4800000004</v>
      </c>
      <c r="G68" s="6"/>
      <c r="H68" s="6">
        <f t="shared" si="0"/>
        <v>5084603.1500000004</v>
      </c>
    </row>
    <row r="69" spans="1:8" x14ac:dyDescent="0.2">
      <c r="A69" s="4" t="s">
        <v>51</v>
      </c>
      <c r="B69" s="4" t="s">
        <v>9</v>
      </c>
      <c r="C69" s="5" t="s">
        <v>10</v>
      </c>
      <c r="D69" s="4" t="s">
        <v>11</v>
      </c>
      <c r="E69" s="6">
        <v>4742002.41</v>
      </c>
      <c r="F69" s="6"/>
      <c r="G69" s="6">
        <v>826785.99</v>
      </c>
      <c r="H69" s="6">
        <f t="shared" si="0"/>
        <v>3915216.42</v>
      </c>
    </row>
    <row r="70" spans="1:8" x14ac:dyDescent="0.2">
      <c r="A70" s="4" t="s">
        <v>51</v>
      </c>
      <c r="B70" s="4" t="s">
        <v>19</v>
      </c>
      <c r="C70" s="5" t="s">
        <v>10</v>
      </c>
      <c r="D70" s="4" t="s">
        <v>11</v>
      </c>
      <c r="E70" s="6">
        <v>8331149.5899999999</v>
      </c>
      <c r="F70" s="6">
        <v>4300583.1500000004</v>
      </c>
      <c r="G70" s="6"/>
      <c r="H70" s="6">
        <f t="shared" ref="H70:H113" si="1">SUM(E70-F70-G70)</f>
        <v>4030566.4399999995</v>
      </c>
    </row>
    <row r="71" spans="1:8" x14ac:dyDescent="0.2">
      <c r="A71" s="4" t="s">
        <v>52</v>
      </c>
      <c r="B71" s="4" t="s">
        <v>9</v>
      </c>
      <c r="C71" s="5" t="s">
        <v>10</v>
      </c>
      <c r="D71" s="4" t="s">
        <v>11</v>
      </c>
      <c r="E71" s="6">
        <v>17156009.75</v>
      </c>
      <c r="F71" s="6"/>
      <c r="G71" s="6">
        <v>2807536.74</v>
      </c>
      <c r="H71" s="6">
        <f t="shared" si="1"/>
        <v>14348473.01</v>
      </c>
    </row>
    <row r="72" spans="1:8" x14ac:dyDescent="0.2">
      <c r="A72" s="4" t="s">
        <v>52</v>
      </c>
      <c r="B72" s="4" t="s">
        <v>19</v>
      </c>
      <c r="C72" s="5" t="s">
        <v>10</v>
      </c>
      <c r="D72" s="4" t="s">
        <v>11</v>
      </c>
      <c r="E72" s="6">
        <v>1851804.99</v>
      </c>
      <c r="F72" s="6">
        <v>1444650.29</v>
      </c>
      <c r="G72" s="6"/>
      <c r="H72" s="6">
        <f t="shared" si="1"/>
        <v>407154.69999999995</v>
      </c>
    </row>
    <row r="73" spans="1:8" x14ac:dyDescent="0.2">
      <c r="A73" s="4" t="s">
        <v>53</v>
      </c>
      <c r="B73" s="4" t="s">
        <v>9</v>
      </c>
      <c r="C73" s="5" t="s">
        <v>10</v>
      </c>
      <c r="D73" s="4" t="s">
        <v>11</v>
      </c>
      <c r="E73" s="6">
        <v>4935160.49</v>
      </c>
      <c r="F73" s="6"/>
      <c r="G73" s="6">
        <v>707701.62</v>
      </c>
      <c r="H73" s="6">
        <f t="shared" si="1"/>
        <v>4227458.87</v>
      </c>
    </row>
    <row r="74" spans="1:8" x14ac:dyDescent="0.2">
      <c r="A74" s="4" t="s">
        <v>53</v>
      </c>
      <c r="B74" s="4" t="s">
        <v>19</v>
      </c>
      <c r="C74" s="5" t="s">
        <v>10</v>
      </c>
      <c r="D74" s="4" t="s">
        <v>11</v>
      </c>
      <c r="E74" s="6">
        <v>59246870.719999999</v>
      </c>
      <c r="F74" s="6">
        <v>4945223.92</v>
      </c>
      <c r="G74" s="6"/>
      <c r="H74" s="6">
        <f t="shared" si="1"/>
        <v>54301646.799999997</v>
      </c>
    </row>
    <row r="75" spans="1:8" x14ac:dyDescent="0.2">
      <c r="A75" s="4" t="s">
        <v>54</v>
      </c>
      <c r="B75" s="4" t="s">
        <v>9</v>
      </c>
      <c r="C75" s="5" t="s">
        <v>10</v>
      </c>
      <c r="D75" s="4" t="s">
        <v>11</v>
      </c>
      <c r="E75" s="6">
        <v>4559277.4800000004</v>
      </c>
      <c r="F75" s="6"/>
      <c r="G75" s="6">
        <v>677079.44</v>
      </c>
      <c r="H75" s="6">
        <f t="shared" si="1"/>
        <v>3882198.0400000005</v>
      </c>
    </row>
    <row r="76" spans="1:8" x14ac:dyDescent="0.2">
      <c r="A76" s="4" t="s">
        <v>54</v>
      </c>
      <c r="B76" s="4" t="s">
        <v>19</v>
      </c>
      <c r="C76" s="5" t="s">
        <v>10</v>
      </c>
      <c r="D76" s="4" t="s">
        <v>11</v>
      </c>
      <c r="E76" s="6">
        <v>7124751.1799999997</v>
      </c>
      <c r="F76" s="6">
        <v>3598618.37</v>
      </c>
      <c r="G76" s="6"/>
      <c r="H76" s="6">
        <f t="shared" si="1"/>
        <v>3526132.8099999996</v>
      </c>
    </row>
    <row r="77" spans="1:8" x14ac:dyDescent="0.2">
      <c r="A77" s="4" t="s">
        <v>55</v>
      </c>
      <c r="B77" s="4" t="s">
        <v>9</v>
      </c>
      <c r="C77" s="5" t="s">
        <v>10</v>
      </c>
      <c r="D77" s="4" t="s">
        <v>11</v>
      </c>
      <c r="E77" s="6">
        <v>5192274.54</v>
      </c>
      <c r="F77" s="6"/>
      <c r="G77" s="6">
        <v>751234.45</v>
      </c>
      <c r="H77" s="6">
        <f t="shared" si="1"/>
        <v>4441040.09</v>
      </c>
    </row>
    <row r="78" spans="1:8" x14ac:dyDescent="0.2">
      <c r="A78" s="4" t="s">
        <v>55</v>
      </c>
      <c r="B78" s="4" t="s">
        <v>19</v>
      </c>
      <c r="C78" s="5" t="s">
        <v>10</v>
      </c>
      <c r="D78" s="4" t="s">
        <v>11</v>
      </c>
      <c r="E78" s="6">
        <v>13784799.99</v>
      </c>
      <c r="F78" s="6">
        <v>7092338.3200000003</v>
      </c>
      <c r="G78" s="6"/>
      <c r="H78" s="6">
        <f t="shared" si="1"/>
        <v>6692461.6699999999</v>
      </c>
    </row>
    <row r="79" spans="1:8" x14ac:dyDescent="0.2">
      <c r="A79" s="4" t="s">
        <v>56</v>
      </c>
      <c r="B79" s="4" t="s">
        <v>9</v>
      </c>
      <c r="C79" s="5" t="s">
        <v>10</v>
      </c>
      <c r="D79" s="4" t="s">
        <v>11</v>
      </c>
      <c r="E79" s="6">
        <v>4801306.91</v>
      </c>
      <c r="F79" s="6"/>
      <c r="G79" s="6">
        <v>849606.63</v>
      </c>
      <c r="H79" s="6">
        <f t="shared" si="1"/>
        <v>3951700.2800000003</v>
      </c>
    </row>
    <row r="80" spans="1:8" x14ac:dyDescent="0.2">
      <c r="A80" s="4" t="s">
        <v>56</v>
      </c>
      <c r="B80" s="4" t="s">
        <v>19</v>
      </c>
      <c r="C80" s="5" t="s">
        <v>10</v>
      </c>
      <c r="D80" s="4" t="s">
        <v>11</v>
      </c>
      <c r="E80" s="6">
        <v>6807259.7699999996</v>
      </c>
      <c r="F80" s="6">
        <v>3815322.86</v>
      </c>
      <c r="G80" s="6"/>
      <c r="H80" s="6">
        <f t="shared" si="1"/>
        <v>2991936.9099999997</v>
      </c>
    </row>
    <row r="81" spans="1:8" x14ac:dyDescent="0.2">
      <c r="A81" s="4" t="s">
        <v>57</v>
      </c>
      <c r="B81" s="4" t="s">
        <v>9</v>
      </c>
      <c r="C81" s="5" t="s">
        <v>10</v>
      </c>
      <c r="D81" s="4" t="s">
        <v>11</v>
      </c>
      <c r="E81" s="6">
        <v>4557631.47</v>
      </c>
      <c r="F81" s="6"/>
      <c r="G81" s="6">
        <v>650440.46</v>
      </c>
      <c r="H81" s="6">
        <f t="shared" si="1"/>
        <v>3907191.01</v>
      </c>
    </row>
    <row r="82" spans="1:8" x14ac:dyDescent="0.2">
      <c r="A82" s="4" t="s">
        <v>57</v>
      </c>
      <c r="B82" s="4" t="s">
        <v>19</v>
      </c>
      <c r="C82" s="5" t="s">
        <v>10</v>
      </c>
      <c r="D82" s="4" t="s">
        <v>11</v>
      </c>
      <c r="E82" s="6">
        <v>11488393.140000001</v>
      </c>
      <c r="F82" s="6">
        <v>8845449.8200000003</v>
      </c>
      <c r="G82" s="6"/>
      <c r="H82" s="6">
        <f t="shared" si="1"/>
        <v>2642943.3200000003</v>
      </c>
    </row>
    <row r="83" spans="1:8" x14ac:dyDescent="0.2">
      <c r="A83" s="4" t="s">
        <v>58</v>
      </c>
      <c r="B83" s="4" t="s">
        <v>9</v>
      </c>
      <c r="C83" s="5" t="s">
        <v>10</v>
      </c>
      <c r="D83" s="4" t="s">
        <v>11</v>
      </c>
      <c r="E83" s="6">
        <v>8121428</v>
      </c>
      <c r="F83" s="6"/>
      <c r="G83" s="6">
        <v>1137663.03</v>
      </c>
      <c r="H83" s="6">
        <f t="shared" si="1"/>
        <v>6983764.9699999997</v>
      </c>
    </row>
    <row r="84" spans="1:8" x14ac:dyDescent="0.2">
      <c r="A84" s="4" t="s">
        <v>58</v>
      </c>
      <c r="B84" s="4" t="s">
        <v>19</v>
      </c>
      <c r="C84" s="5" t="s">
        <v>10</v>
      </c>
      <c r="D84" s="4" t="s">
        <v>11</v>
      </c>
      <c r="E84" s="6">
        <v>13418891.210000001</v>
      </c>
      <c r="F84" s="6">
        <v>6754883.0199999996</v>
      </c>
      <c r="G84" s="6"/>
      <c r="H84" s="6">
        <f t="shared" si="1"/>
        <v>6664008.1900000013</v>
      </c>
    </row>
    <row r="85" spans="1:8" ht="51" x14ac:dyDescent="0.2">
      <c r="A85" s="4" t="s">
        <v>58</v>
      </c>
      <c r="B85" s="4" t="s">
        <v>25</v>
      </c>
      <c r="C85" s="5" t="s">
        <v>59</v>
      </c>
      <c r="D85" s="4" t="s">
        <v>60</v>
      </c>
      <c r="E85" s="6">
        <v>1268337490.78</v>
      </c>
      <c r="F85" s="6">
        <v>1259297092</v>
      </c>
      <c r="G85" s="6"/>
      <c r="H85" s="6">
        <f t="shared" si="1"/>
        <v>9040398.7799999714</v>
      </c>
    </row>
    <row r="86" spans="1:8" x14ac:dyDescent="0.2">
      <c r="A86" s="4" t="s">
        <v>61</v>
      </c>
      <c r="B86" s="4" t="s">
        <v>9</v>
      </c>
      <c r="C86" s="5" t="s">
        <v>10</v>
      </c>
      <c r="D86" s="4" t="s">
        <v>11</v>
      </c>
      <c r="E86" s="6">
        <v>6180940.6100000003</v>
      </c>
      <c r="F86" s="6"/>
      <c r="G86" s="6">
        <v>968263.17</v>
      </c>
      <c r="H86" s="6">
        <f t="shared" si="1"/>
        <v>5212677.4400000004</v>
      </c>
    </row>
    <row r="87" spans="1:8" x14ac:dyDescent="0.2">
      <c r="A87" s="4" t="s">
        <v>61</v>
      </c>
      <c r="B87" s="4" t="s">
        <v>19</v>
      </c>
      <c r="C87" s="5" t="s">
        <v>10</v>
      </c>
      <c r="D87" s="4" t="s">
        <v>11</v>
      </c>
      <c r="E87" s="6">
        <v>9933572.6600000001</v>
      </c>
      <c r="F87" s="6">
        <v>5067683.83</v>
      </c>
      <c r="G87" s="6"/>
      <c r="H87" s="6">
        <f t="shared" si="1"/>
        <v>4865888.83</v>
      </c>
    </row>
    <row r="88" spans="1:8" x14ac:dyDescent="0.2">
      <c r="A88" s="4" t="s">
        <v>62</v>
      </c>
      <c r="B88" s="4" t="s">
        <v>9</v>
      </c>
      <c r="C88" s="5" t="s">
        <v>10</v>
      </c>
      <c r="D88" s="4" t="s">
        <v>11</v>
      </c>
      <c r="E88" s="6">
        <v>6180369.5599999996</v>
      </c>
      <c r="F88" s="6"/>
      <c r="G88" s="6">
        <v>875171.59</v>
      </c>
      <c r="H88" s="6">
        <f t="shared" si="1"/>
        <v>5305197.97</v>
      </c>
    </row>
    <row r="89" spans="1:8" x14ac:dyDescent="0.2">
      <c r="A89" s="4" t="s">
        <v>62</v>
      </c>
      <c r="B89" s="4" t="s">
        <v>19</v>
      </c>
      <c r="C89" s="5" t="s">
        <v>10</v>
      </c>
      <c r="D89" s="4" t="s">
        <v>11</v>
      </c>
      <c r="E89" s="6">
        <v>9362409.7799999993</v>
      </c>
      <c r="F89" s="6">
        <v>6053176.9199999999</v>
      </c>
      <c r="G89" s="6"/>
      <c r="H89" s="6">
        <f t="shared" si="1"/>
        <v>3309232.8599999994</v>
      </c>
    </row>
    <row r="90" spans="1:8" x14ac:dyDescent="0.2">
      <c r="A90" s="4" t="s">
        <v>63</v>
      </c>
      <c r="B90" s="4" t="s">
        <v>9</v>
      </c>
      <c r="C90" s="5" t="s">
        <v>10</v>
      </c>
      <c r="D90" s="4" t="s">
        <v>11</v>
      </c>
      <c r="E90" s="6">
        <v>6984726.5700000003</v>
      </c>
      <c r="F90" s="6"/>
      <c r="G90" s="6">
        <v>1161186.1299999999</v>
      </c>
      <c r="H90" s="6">
        <f t="shared" si="1"/>
        <v>5823540.4400000004</v>
      </c>
    </row>
    <row r="91" spans="1:8" x14ac:dyDescent="0.2">
      <c r="A91" s="4" t="s">
        <v>63</v>
      </c>
      <c r="B91" s="4" t="s">
        <v>19</v>
      </c>
      <c r="C91" s="5" t="s">
        <v>10</v>
      </c>
      <c r="D91" s="4" t="s">
        <v>11</v>
      </c>
      <c r="E91" s="6">
        <v>5795347.2300000004</v>
      </c>
      <c r="F91" s="6">
        <v>3112541.53</v>
      </c>
      <c r="G91" s="6"/>
      <c r="H91" s="6">
        <f t="shared" si="1"/>
        <v>2682805.7000000007</v>
      </c>
    </row>
    <row r="92" spans="1:8" x14ac:dyDescent="0.2">
      <c r="A92" s="4" t="s">
        <v>64</v>
      </c>
      <c r="B92" s="4" t="s">
        <v>9</v>
      </c>
      <c r="C92" s="5" t="s">
        <v>10</v>
      </c>
      <c r="D92" s="4" t="s">
        <v>11</v>
      </c>
      <c r="E92" s="6">
        <v>3940407.89</v>
      </c>
      <c r="F92" s="6"/>
      <c r="G92" s="6">
        <v>728383.77</v>
      </c>
      <c r="H92" s="6">
        <f t="shared" si="1"/>
        <v>3212024.12</v>
      </c>
    </row>
    <row r="93" spans="1:8" x14ac:dyDescent="0.2">
      <c r="A93" s="4" t="s">
        <v>64</v>
      </c>
      <c r="B93" s="4" t="s">
        <v>19</v>
      </c>
      <c r="C93" s="5" t="s">
        <v>10</v>
      </c>
      <c r="D93" s="4" t="s">
        <v>11</v>
      </c>
      <c r="E93" s="6">
        <v>4203713.53</v>
      </c>
      <c r="F93" s="6">
        <v>3189085.46</v>
      </c>
      <c r="G93" s="6"/>
      <c r="H93" s="6">
        <f t="shared" si="1"/>
        <v>1014628.0700000003</v>
      </c>
    </row>
    <row r="94" spans="1:8" x14ac:dyDescent="0.2">
      <c r="A94" s="4" t="s">
        <v>65</v>
      </c>
      <c r="B94" s="4" t="s">
        <v>9</v>
      </c>
      <c r="C94" s="5" t="s">
        <v>10</v>
      </c>
      <c r="D94" s="4" t="s">
        <v>11</v>
      </c>
      <c r="E94" s="6">
        <v>6733467.5700000003</v>
      </c>
      <c r="F94" s="6"/>
      <c r="G94" s="6">
        <v>1327883.04</v>
      </c>
      <c r="H94" s="6">
        <f t="shared" si="1"/>
        <v>5405584.5300000003</v>
      </c>
    </row>
    <row r="95" spans="1:8" x14ac:dyDescent="0.2">
      <c r="A95" s="4" t="s">
        <v>65</v>
      </c>
      <c r="B95" s="4" t="s">
        <v>19</v>
      </c>
      <c r="C95" s="5" t="s">
        <v>10</v>
      </c>
      <c r="D95" s="4" t="s">
        <v>11</v>
      </c>
      <c r="E95" s="6">
        <v>10285456.33</v>
      </c>
      <c r="F95" s="6">
        <v>8090548.71</v>
      </c>
      <c r="G95" s="6"/>
      <c r="H95" s="6">
        <f t="shared" si="1"/>
        <v>2194907.62</v>
      </c>
    </row>
    <row r="96" spans="1:8" x14ac:dyDescent="0.2">
      <c r="A96" s="4" t="s">
        <v>66</v>
      </c>
      <c r="B96" s="4" t="s">
        <v>9</v>
      </c>
      <c r="C96" s="5" t="s">
        <v>10</v>
      </c>
      <c r="D96" s="4" t="s">
        <v>11</v>
      </c>
      <c r="E96" s="6">
        <v>4120906.66</v>
      </c>
      <c r="F96" s="6"/>
      <c r="G96" s="6">
        <v>578623.99</v>
      </c>
      <c r="H96" s="6">
        <f t="shared" si="1"/>
        <v>3542282.67</v>
      </c>
    </row>
    <row r="97" spans="1:8" x14ac:dyDescent="0.2">
      <c r="A97" s="4" t="s">
        <v>66</v>
      </c>
      <c r="B97" s="4" t="s">
        <v>19</v>
      </c>
      <c r="C97" s="5" t="s">
        <v>10</v>
      </c>
      <c r="D97" s="4" t="s">
        <v>11</v>
      </c>
      <c r="E97" s="6">
        <v>7169228.7999999998</v>
      </c>
      <c r="F97" s="6">
        <v>4069206.17</v>
      </c>
      <c r="G97" s="6"/>
      <c r="H97" s="6">
        <f t="shared" si="1"/>
        <v>3100022.63</v>
      </c>
    </row>
    <row r="98" spans="1:8" x14ac:dyDescent="0.2">
      <c r="A98" s="4" t="s">
        <v>67</v>
      </c>
      <c r="B98" s="4" t="s">
        <v>9</v>
      </c>
      <c r="C98" s="5" t="s">
        <v>10</v>
      </c>
      <c r="D98" s="4" t="s">
        <v>11</v>
      </c>
      <c r="E98" s="6">
        <v>5078197.3499999996</v>
      </c>
      <c r="F98" s="6"/>
      <c r="G98" s="6">
        <v>678926.26</v>
      </c>
      <c r="H98" s="6">
        <f t="shared" si="1"/>
        <v>4399271.09</v>
      </c>
    </row>
    <row r="99" spans="1:8" x14ac:dyDescent="0.2">
      <c r="A99" s="4" t="s">
        <v>67</v>
      </c>
      <c r="B99" s="4" t="s">
        <v>19</v>
      </c>
      <c r="C99" s="5" t="s">
        <v>10</v>
      </c>
      <c r="D99" s="4" t="s">
        <v>11</v>
      </c>
      <c r="E99" s="6">
        <v>9961125.9600000009</v>
      </c>
      <c r="F99" s="6">
        <v>4836567.08</v>
      </c>
      <c r="G99" s="6"/>
      <c r="H99" s="6">
        <f t="shared" si="1"/>
        <v>5124558.8800000008</v>
      </c>
    </row>
    <row r="100" spans="1:8" x14ac:dyDescent="0.2">
      <c r="A100" s="4" t="s">
        <v>68</v>
      </c>
      <c r="B100" s="4" t="s">
        <v>9</v>
      </c>
      <c r="C100" s="5" t="s">
        <v>10</v>
      </c>
      <c r="D100" s="4" t="s">
        <v>11</v>
      </c>
      <c r="E100" s="6">
        <v>5198106.0599999996</v>
      </c>
      <c r="F100" s="6"/>
      <c r="G100" s="6">
        <v>824536.23</v>
      </c>
      <c r="H100" s="6">
        <f t="shared" si="1"/>
        <v>4373569.83</v>
      </c>
    </row>
    <row r="101" spans="1:8" x14ac:dyDescent="0.2">
      <c r="A101" s="4" t="s">
        <v>68</v>
      </c>
      <c r="B101" s="4" t="s">
        <v>19</v>
      </c>
      <c r="C101" s="5" t="s">
        <v>10</v>
      </c>
      <c r="D101" s="4" t="s">
        <v>11</v>
      </c>
      <c r="E101" s="6">
        <v>8571275.7300000004</v>
      </c>
      <c r="F101" s="6">
        <v>4805380.2</v>
      </c>
      <c r="G101" s="6"/>
      <c r="H101" s="6">
        <f t="shared" si="1"/>
        <v>3765895.5300000003</v>
      </c>
    </row>
    <row r="102" spans="1:8" x14ac:dyDescent="0.2">
      <c r="A102" s="4" t="s">
        <v>69</v>
      </c>
      <c r="B102" s="4" t="s">
        <v>9</v>
      </c>
      <c r="C102" s="5" t="s">
        <v>10</v>
      </c>
      <c r="D102" s="4" t="s">
        <v>11</v>
      </c>
      <c r="E102" s="6">
        <v>7866313.4000000004</v>
      </c>
      <c r="F102" s="6"/>
      <c r="G102" s="6">
        <v>1197085.1200000001</v>
      </c>
      <c r="H102" s="6">
        <f t="shared" si="1"/>
        <v>6669228.2800000003</v>
      </c>
    </row>
    <row r="103" spans="1:8" x14ac:dyDescent="0.2">
      <c r="A103" s="4" t="s">
        <v>69</v>
      </c>
      <c r="B103" s="4" t="s">
        <v>19</v>
      </c>
      <c r="C103" s="5" t="s">
        <v>10</v>
      </c>
      <c r="D103" s="4" t="s">
        <v>11</v>
      </c>
      <c r="E103" s="6">
        <v>10040244.199999999</v>
      </c>
      <c r="F103" s="6">
        <v>6441120.7199999997</v>
      </c>
      <c r="G103" s="6"/>
      <c r="H103" s="6">
        <f t="shared" si="1"/>
        <v>3599123.4799999995</v>
      </c>
    </row>
    <row r="104" spans="1:8" x14ac:dyDescent="0.2">
      <c r="A104" s="4" t="s">
        <v>70</v>
      </c>
      <c r="B104" s="4" t="s">
        <v>9</v>
      </c>
      <c r="C104" s="5" t="s">
        <v>10</v>
      </c>
      <c r="D104" s="4" t="s">
        <v>11</v>
      </c>
      <c r="E104" s="6">
        <v>3767373.97</v>
      </c>
      <c r="F104" s="6"/>
      <c r="G104" s="6">
        <v>1202020.08</v>
      </c>
      <c r="H104" s="6">
        <f t="shared" si="1"/>
        <v>2565353.89</v>
      </c>
    </row>
    <row r="105" spans="1:8" x14ac:dyDescent="0.2">
      <c r="A105" s="4" t="s">
        <v>71</v>
      </c>
      <c r="B105" s="4" t="s">
        <v>9</v>
      </c>
      <c r="C105" s="5" t="s">
        <v>10</v>
      </c>
      <c r="D105" s="4" t="s">
        <v>11</v>
      </c>
      <c r="E105" s="6">
        <v>2187638.2999999998</v>
      </c>
      <c r="F105" s="6"/>
      <c r="G105" s="6">
        <v>515867.56</v>
      </c>
      <c r="H105" s="6">
        <f t="shared" si="1"/>
        <v>1671770.7399999998</v>
      </c>
    </row>
    <row r="106" spans="1:8" x14ac:dyDescent="0.2">
      <c r="A106" s="4" t="s">
        <v>72</v>
      </c>
      <c r="B106" s="4" t="s">
        <v>9</v>
      </c>
      <c r="C106" s="5" t="s">
        <v>10</v>
      </c>
      <c r="D106" s="4" t="s">
        <v>11</v>
      </c>
      <c r="E106" s="6">
        <v>1128840.69</v>
      </c>
      <c r="F106" s="6"/>
      <c r="G106" s="6">
        <v>213033.06</v>
      </c>
      <c r="H106" s="6">
        <f t="shared" si="1"/>
        <v>915807.62999999989</v>
      </c>
    </row>
    <row r="107" spans="1:8" x14ac:dyDescent="0.2">
      <c r="A107" s="4" t="s">
        <v>73</v>
      </c>
      <c r="B107" s="4" t="s">
        <v>9</v>
      </c>
      <c r="C107" s="5" t="s">
        <v>10</v>
      </c>
      <c r="D107" s="4" t="s">
        <v>11</v>
      </c>
      <c r="E107" s="6">
        <v>2207940.86</v>
      </c>
      <c r="F107" s="6"/>
      <c r="G107" s="6">
        <v>340939.91</v>
      </c>
      <c r="H107" s="6">
        <f t="shared" si="1"/>
        <v>1867000.95</v>
      </c>
    </row>
    <row r="108" spans="1:8" x14ac:dyDescent="0.2">
      <c r="A108" s="4" t="s">
        <v>74</v>
      </c>
      <c r="B108" s="4" t="s">
        <v>9</v>
      </c>
      <c r="C108" s="5" t="s">
        <v>10</v>
      </c>
      <c r="D108" s="4" t="s">
        <v>11</v>
      </c>
      <c r="E108" s="6">
        <v>4910217.0199999996</v>
      </c>
      <c r="F108" s="6"/>
      <c r="G108" s="6">
        <v>879085.04</v>
      </c>
      <c r="H108" s="6">
        <f t="shared" si="1"/>
        <v>4031131.9799999995</v>
      </c>
    </row>
    <row r="109" spans="1:8" x14ac:dyDescent="0.2">
      <c r="A109" s="4" t="s">
        <v>75</v>
      </c>
      <c r="B109" s="4" t="s">
        <v>9</v>
      </c>
      <c r="C109" s="5" t="s">
        <v>10</v>
      </c>
      <c r="D109" s="4" t="s">
        <v>11</v>
      </c>
      <c r="E109" s="6">
        <v>6775180.6699999999</v>
      </c>
      <c r="F109" s="6"/>
      <c r="G109" s="6">
        <v>1149023.8799999999</v>
      </c>
      <c r="H109" s="6">
        <f t="shared" si="1"/>
        <v>5626156.79</v>
      </c>
    </row>
    <row r="110" spans="1:8" x14ac:dyDescent="0.2">
      <c r="A110" s="4" t="s">
        <v>75</v>
      </c>
      <c r="B110" s="4" t="s">
        <v>19</v>
      </c>
      <c r="C110" s="5" t="s">
        <v>10</v>
      </c>
      <c r="D110" s="4" t="s">
        <v>11</v>
      </c>
      <c r="E110" s="6">
        <v>10604811.25</v>
      </c>
      <c r="F110" s="6">
        <v>3885388.81</v>
      </c>
      <c r="G110" s="6"/>
      <c r="H110" s="6">
        <f t="shared" si="1"/>
        <v>6719422.4399999995</v>
      </c>
    </row>
    <row r="111" spans="1:8" x14ac:dyDescent="0.2">
      <c r="A111" s="4" t="s">
        <v>76</v>
      </c>
      <c r="B111" s="4" t="s">
        <v>9</v>
      </c>
      <c r="C111" s="5" t="s">
        <v>10</v>
      </c>
      <c r="D111" s="4" t="s">
        <v>11</v>
      </c>
      <c r="E111" s="6">
        <v>218500</v>
      </c>
      <c r="F111" s="6">
        <v>218000</v>
      </c>
      <c r="G111" s="6"/>
      <c r="H111" s="6">
        <f t="shared" si="1"/>
        <v>500</v>
      </c>
    </row>
    <row r="112" spans="1:8" x14ac:dyDescent="0.2">
      <c r="A112" s="4" t="s">
        <v>76</v>
      </c>
      <c r="B112" s="4" t="s">
        <v>19</v>
      </c>
      <c r="C112" s="5" t="s">
        <v>10</v>
      </c>
      <c r="D112" s="4" t="s">
        <v>11</v>
      </c>
      <c r="E112" s="6">
        <v>120525.15</v>
      </c>
      <c r="F112" s="6">
        <v>18025.150000000001</v>
      </c>
      <c r="G112" s="6"/>
      <c r="H112" s="6">
        <f t="shared" si="1"/>
        <v>102500</v>
      </c>
    </row>
    <row r="113" spans="1:8" ht="13.5" x14ac:dyDescent="0.25">
      <c r="A113" s="11"/>
      <c r="B113" s="11"/>
      <c r="C113" s="12"/>
      <c r="D113" s="11"/>
      <c r="E113" s="13">
        <v>1937909363.76</v>
      </c>
      <c r="F113" s="13">
        <v>1388415970.03</v>
      </c>
      <c r="G113" s="13">
        <v>45078854.189999998</v>
      </c>
      <c r="H113" s="13">
        <f t="shared" si="1"/>
        <v>504414539.54000002</v>
      </c>
    </row>
  </sheetData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report</vt:lpstr>
      <vt:lpstr>report!SIGN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rep:2.54.0.120</dc:description>
  <cp:lastModifiedBy>Пользователь Windows</cp:lastModifiedBy>
  <dcterms:created xsi:type="dcterms:W3CDTF">2022-03-14T08:19:46Z</dcterms:created>
  <dcterms:modified xsi:type="dcterms:W3CDTF">2022-03-14T08:20:35Z</dcterms:modified>
</cp:coreProperties>
</file>