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00" windowHeight="12270" tabRatio="798" activeTab="0"/>
  </bookViews>
  <sheets>
    <sheet name="к п. 4,3" sheetId="1" r:id="rId1"/>
  </sheets>
  <definedNames>
    <definedName name="_xlnm.Print_Titles" localSheetId="0">'к п. 4,3'!$4:$6</definedName>
  </definedNames>
  <calcPr fullCalcOnLoad="1"/>
</workbook>
</file>

<file path=xl/sharedStrings.xml><?xml version="1.0" encoding="utf-8"?>
<sst xmlns="http://schemas.openxmlformats.org/spreadsheetml/2006/main" count="71" uniqueCount="61">
  <si>
    <t>Показатели</t>
  </si>
  <si>
    <t>Единица измерения</t>
  </si>
  <si>
    <t>прогноз</t>
  </si>
  <si>
    <t>факт</t>
  </si>
  <si>
    <t>отклонение, (+/-)</t>
  </si>
  <si>
    <t>Население</t>
  </si>
  <si>
    <t>Численность населения (в среднегодовом исчислении)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</si>
  <si>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</si>
  <si>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</si>
  <si>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</si>
  <si>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</si>
  <si>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</si>
  <si>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Производство товаров, работ  и услуг</t>
  </si>
  <si>
    <t>Промышленное производство</t>
  </si>
  <si>
    <t>Объем отгруженных товаров собственного производства, выполнено работ и услуг собственными силами по чистым видам деятельности разделов BCDE по (крупным и средним организациям), всего</t>
  </si>
  <si>
    <t xml:space="preserve">млн. руб. </t>
  </si>
  <si>
    <t>млн. руб.</t>
  </si>
  <si>
    <t xml:space="preserve"> Строительство</t>
  </si>
  <si>
    <t>Объем работ, выполненных по виду экономической деятельности "Строительство" (раздел F)</t>
  </si>
  <si>
    <t>Темп производства по виду деятельности "Строительство" (раздел F)</t>
  </si>
  <si>
    <t>процент к предыдущему году</t>
  </si>
  <si>
    <t>Ввод в действие жилых домов</t>
  </si>
  <si>
    <t>тыс. кв. м в общей площади</t>
  </si>
  <si>
    <t xml:space="preserve"> процент</t>
  </si>
  <si>
    <t>Торговля и услуги наслению</t>
  </si>
  <si>
    <t>Оборот розничной торговли</t>
  </si>
  <si>
    <t>млн. рублей</t>
  </si>
  <si>
    <t>Темп роста оборота розничной торговли</t>
  </si>
  <si>
    <t xml:space="preserve"> процент к предыдушему году в сопоставимых ценах</t>
  </si>
  <si>
    <t>Объем платных услуг населению</t>
  </si>
  <si>
    <t>Темп роста объема платных услуг населению</t>
  </si>
  <si>
    <t xml:space="preserve"> процент к предыдушему году </t>
  </si>
  <si>
    <t>Малое и среднее предпринимательство, включая микропредприятия</t>
  </si>
  <si>
    <t>Число субъектов малого и среднего предпринимательства, внесенных в единый реестр субъектов малого и среднего предпринимательства Федеральной налоговой службы</t>
  </si>
  <si>
    <t>единиц</t>
  </si>
  <si>
    <t>Инвестиции</t>
  </si>
  <si>
    <t>Инвестиции в основной капитал (без субъектов малого предпринимателельства)</t>
  </si>
  <si>
    <t>Темп рост объема инвестиций в основной капитал</t>
  </si>
  <si>
    <t xml:space="preserve"> процент к предыдушему году</t>
  </si>
  <si>
    <t>Труд и занятость</t>
  </si>
  <si>
    <t xml:space="preserve">Среднесписочная численность работников организаций, не относящихся к субъектам малого предпринимательства </t>
  </si>
  <si>
    <t>тыс. чел</t>
  </si>
  <si>
    <t xml:space="preserve">Темп cреднесписочной численности работников организаций, не относящихся к субъектам малого предпринимательства </t>
  </si>
  <si>
    <t>Фонд заработной платы работников организаций</t>
  </si>
  <si>
    <t xml:space="preserve">млн.руб. </t>
  </si>
  <si>
    <t>Темп роста фонда заработной платы работников организаций</t>
  </si>
  <si>
    <t xml:space="preserve">Среднемесячная начисленная заработная плата работников организаций, не относящихся к субъектам малого предпринимательства </t>
  </si>
  <si>
    <t>рублей</t>
  </si>
  <si>
    <t xml:space="preserve"> процент к предыдущему году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</si>
  <si>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</si>
  <si>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</si>
  <si>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тыс. чел.</t>
  </si>
  <si>
    <t xml:space="preserve"> Развитие социальной сферы</t>
  </si>
  <si>
    <t>Доля детей 1-6 лет, получающих дошкольную образовательную услугу и (или) услугу по их содержанию в муниципальных образоватльных учреждениях,в общей численности детей 1-6 лет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</si>
  <si>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</si>
  <si>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населения, систематически занимающегося физической культурой и спортом</t>
  </si>
  <si>
    <t>Уровень фактической обеспеченности домами культуры от нормативной потребности</t>
  </si>
  <si>
    <t>Уровень фактической обеспеченности музеями от нормативной потребности</t>
  </si>
  <si>
    <t>Уровень фактической обеспеченности библиотеками от нормативной потребности</t>
  </si>
  <si>
    <t xml:space="preserve">Темп роста среднемесячной начисленной заработной платы работников организаций, не относящихся к субъектам малого предпринимательства </t>
  </si>
  <si>
    <t xml:space="preserve"> Сведения о прогнозируемых и фактических значениях показателей социально-экономического развития муниципального образования города Благовещенска за 2019 год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</si>
</sst>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  <numFmt numFmtId="179" formatCode="0.0000"/>
    <numFmt numFmtId="180" formatCode="0.000"/>
  </numFmts>
  <fonts count="46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" borderId="11" xfId="0" applyFont="1" applyFill="1" applyBorder="1" applyAlignment="1">
      <alignment wrapText="1"/>
    </xf>
    <xf numFmtId="0" fontId="7" fillId="0" borderId="11" xfId="0" applyFont="1" applyFill="1" applyBorder="1" applyAlignment="1" applyProtection="1">
      <alignment horizontal="left" vertical="center" wrapText="1" shrinkToFit="1"/>
      <protection/>
    </xf>
    <xf numFmtId="0" fontId="7" fillId="0" borderId="11" xfId="0" applyFont="1" applyFill="1" applyBorder="1" applyAlignment="1">
      <alignment wrapText="1"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 shrinkToFit="1"/>
    </xf>
    <xf numFmtId="0" fontId="1" fillId="9" borderId="11" xfId="0" applyFont="1" applyFill="1" applyBorder="1" applyAlignment="1" applyProtection="1">
      <alignment horizontal="left" vertical="center" wrapText="1" shrinkToFit="1"/>
      <protection/>
    </xf>
    <xf numFmtId="0" fontId="7" fillId="9" borderId="10" xfId="0" applyFont="1" applyFill="1" applyBorder="1" applyAlignment="1" applyProtection="1">
      <alignment horizontal="center" vertical="center" wrapText="1"/>
      <protection/>
    </xf>
    <xf numFmtId="0" fontId="1" fillId="3" borderId="11" xfId="0" applyFont="1" applyFill="1" applyBorder="1" applyAlignment="1" applyProtection="1">
      <alignment horizontal="left" vertical="center" wrapText="1" shrinkToFit="1"/>
      <protection/>
    </xf>
    <xf numFmtId="0" fontId="1" fillId="9" borderId="11" xfId="0" applyFont="1" applyFill="1" applyBorder="1" applyAlignment="1">
      <alignment horizontal="left" vertical="center" wrapText="1" shrinkToFit="1"/>
    </xf>
    <xf numFmtId="0" fontId="0" fillId="3" borderId="10" xfId="0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9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5" fillId="0" borderId="10" xfId="55" applyNumberFormat="1" applyFont="1" applyBorder="1" applyAlignment="1">
      <alignment horizontal="center" vertical="center" wrapText="1"/>
      <protection/>
    </xf>
    <xf numFmtId="0" fontId="0" fillId="9" borderId="10" xfId="0" applyFill="1" applyBorder="1" applyAlignment="1">
      <alignment/>
    </xf>
    <xf numFmtId="2" fontId="7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45" fillId="0" borderId="10" xfId="55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6" fillId="3" borderId="10" xfId="0" applyFont="1" applyFill="1" applyBorder="1" applyAlignment="1">
      <alignment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3"/>
  <sheetViews>
    <sheetView tabSelected="1" zoomScale="90" zoomScaleNormal="90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1" sqref="F21"/>
    </sheetView>
  </sheetViews>
  <sheetFormatPr defaultColWidth="8.875" defaultRowHeight="12.75"/>
  <cols>
    <col min="1" max="1" width="46.00390625" style="2" customWidth="1"/>
    <col min="2" max="2" width="13.00390625" style="2" customWidth="1"/>
    <col min="3" max="3" width="15.00390625" style="1" customWidth="1"/>
    <col min="4" max="4" width="16.125" style="1" customWidth="1"/>
    <col min="5" max="5" width="12.125" style="1" customWidth="1"/>
    <col min="6" max="16384" width="8.875" style="1" customWidth="1"/>
  </cols>
  <sheetData>
    <row r="1" spans="1:5" s="3" customFormat="1" ht="23.25">
      <c r="A1" s="27"/>
      <c r="B1" s="27"/>
      <c r="C1" s="27"/>
      <c r="D1" s="27"/>
      <c r="E1" s="27"/>
    </row>
    <row r="2" spans="1:5" s="3" customFormat="1" ht="38.25" customHeight="1">
      <c r="A2" s="28" t="s">
        <v>60</v>
      </c>
      <c r="B2" s="28"/>
      <c r="C2" s="28"/>
      <c r="D2" s="28"/>
      <c r="E2" s="28"/>
    </row>
    <row r="3" spans="1:5" s="3" customFormat="1" ht="23.25">
      <c r="A3" s="27"/>
      <c r="B3" s="27"/>
      <c r="C3" s="27"/>
      <c r="D3" s="27"/>
      <c r="E3" s="27"/>
    </row>
    <row r="4" spans="1:5" ht="12.75">
      <c r="A4" s="29" t="s">
        <v>0</v>
      </c>
      <c r="B4" s="29" t="s">
        <v>1</v>
      </c>
      <c r="C4" s="4" t="s">
        <v>2</v>
      </c>
      <c r="D4" s="4" t="s">
        <v>3</v>
      </c>
      <c r="E4" s="30" t="s">
        <v>4</v>
      </c>
    </row>
    <row r="5" spans="1:5" ht="12.75">
      <c r="A5" s="29"/>
      <c r="B5" s="29"/>
      <c r="C5" s="30">
        <v>2019</v>
      </c>
      <c r="D5" s="30">
        <v>2019</v>
      </c>
      <c r="E5" s="30"/>
    </row>
    <row r="6" spans="1:5" ht="12.75">
      <c r="A6" s="29"/>
      <c r="B6" s="29"/>
      <c r="C6" s="30"/>
      <c r="D6" s="30"/>
      <c r="E6" s="30"/>
    </row>
    <row r="7" spans="1:5" ht="18.75">
      <c r="A7" s="5" t="s">
        <v>5</v>
      </c>
      <c r="B7" s="31"/>
      <c r="C7" s="15"/>
      <c r="D7" s="15"/>
      <c r="E7" s="15"/>
    </row>
    <row r="8" spans="1:5" ht="37.5">
      <c r="A8" s="6" t="s">
        <v>6</v>
      </c>
      <c r="B8" s="32" t="s">
        <v>7</v>
      </c>
      <c r="C8" s="24">
        <v>231.5</v>
      </c>
      <c r="D8" s="24">
        <v>231.65</v>
      </c>
      <c r="E8" s="24">
        <f>D8-C8</f>
        <v>0.15000000000000568</v>
      </c>
    </row>
    <row r="9" spans="1:5" ht="60">
      <c r="A9" s="6" t="s">
        <v>8</v>
      </c>
      <c r="B9" s="32" t="s">
        <v>9</v>
      </c>
      <c r="C9" s="25">
        <v>10.6</v>
      </c>
      <c r="D9" s="24">
        <v>10.6</v>
      </c>
      <c r="E9" s="24">
        <f>D9-C9</f>
        <v>0</v>
      </c>
    </row>
    <row r="10" spans="1:5" ht="45">
      <c r="A10" s="6" t="s">
        <v>10</v>
      </c>
      <c r="B10" s="32" t="s">
        <v>11</v>
      </c>
      <c r="C10" s="25">
        <v>10.4</v>
      </c>
      <c r="D10" s="24">
        <v>10.8</v>
      </c>
      <c r="E10" s="24">
        <f>D10-C10</f>
        <v>0.40000000000000036</v>
      </c>
    </row>
    <row r="11" spans="1:5" ht="18.75">
      <c r="A11" s="5" t="s">
        <v>12</v>
      </c>
      <c r="B11" s="8"/>
      <c r="C11" s="17"/>
      <c r="D11" s="17"/>
      <c r="E11" s="17"/>
    </row>
    <row r="12" spans="1:5" ht="18.75">
      <c r="A12" s="5" t="s">
        <v>13</v>
      </c>
      <c r="B12" s="9"/>
      <c r="C12" s="17"/>
      <c r="D12" s="17"/>
      <c r="E12" s="17"/>
    </row>
    <row r="13" spans="1:5" ht="112.5">
      <c r="A13" s="6" t="s">
        <v>14</v>
      </c>
      <c r="B13" s="32" t="s">
        <v>15</v>
      </c>
      <c r="C13" s="24">
        <v>31600</v>
      </c>
      <c r="D13" s="24">
        <v>42340</v>
      </c>
      <c r="E13" s="24">
        <f>D13-C13</f>
        <v>10740</v>
      </c>
    </row>
    <row r="14" spans="1:5" ht="18.75">
      <c r="A14" s="11" t="s">
        <v>17</v>
      </c>
      <c r="B14" s="12"/>
      <c r="C14" s="18"/>
      <c r="D14" s="18"/>
      <c r="E14" s="18"/>
    </row>
    <row r="15" spans="1:5" ht="56.25">
      <c r="A15" s="6" t="s">
        <v>18</v>
      </c>
      <c r="B15" s="33" t="s">
        <v>16</v>
      </c>
      <c r="C15" s="19">
        <v>4871.1</v>
      </c>
      <c r="D15" s="19">
        <v>4871.1</v>
      </c>
      <c r="E15" s="24">
        <f aca="true" t="shared" si="0" ref="E15:E43">D15-C15</f>
        <v>0</v>
      </c>
    </row>
    <row r="16" spans="1:5" ht="45">
      <c r="A16" s="6" t="s">
        <v>19</v>
      </c>
      <c r="B16" s="32" t="s">
        <v>20</v>
      </c>
      <c r="C16" s="16">
        <v>59</v>
      </c>
      <c r="D16" s="19">
        <v>59</v>
      </c>
      <c r="E16" s="24">
        <f t="shared" si="0"/>
        <v>0</v>
      </c>
    </row>
    <row r="17" spans="1:5" ht="30">
      <c r="A17" s="10" t="s">
        <v>21</v>
      </c>
      <c r="B17" s="33" t="s">
        <v>22</v>
      </c>
      <c r="C17" s="16">
        <v>78.2</v>
      </c>
      <c r="D17" s="19">
        <v>84.6</v>
      </c>
      <c r="E17" s="24">
        <f t="shared" si="0"/>
        <v>6.3999999999999915</v>
      </c>
    </row>
    <row r="18" spans="1:5" ht="18.75">
      <c r="A18" s="5" t="s">
        <v>24</v>
      </c>
      <c r="B18" s="8"/>
      <c r="C18" s="17"/>
      <c r="D18" s="17"/>
      <c r="E18" s="17"/>
    </row>
    <row r="19" spans="1:5" ht="18.75">
      <c r="A19" s="6" t="s">
        <v>25</v>
      </c>
      <c r="B19" s="34" t="s">
        <v>26</v>
      </c>
      <c r="C19" s="19">
        <v>101241.86</v>
      </c>
      <c r="D19" s="19">
        <v>101969.5</v>
      </c>
      <c r="E19" s="24">
        <f t="shared" si="0"/>
        <v>727.6399999999994</v>
      </c>
    </row>
    <row r="20" spans="1:5" ht="75">
      <c r="A20" s="6" t="s">
        <v>27</v>
      </c>
      <c r="B20" s="34" t="s">
        <v>28</v>
      </c>
      <c r="C20" s="16">
        <v>100.4</v>
      </c>
      <c r="D20" s="19">
        <v>100.6</v>
      </c>
      <c r="E20" s="24">
        <f t="shared" si="0"/>
        <v>0.19999999999998863</v>
      </c>
    </row>
    <row r="21" spans="1:5" ht="48" customHeight="1">
      <c r="A21" s="6" t="s">
        <v>29</v>
      </c>
      <c r="B21" s="34" t="s">
        <v>26</v>
      </c>
      <c r="C21" s="16">
        <v>14806.56</v>
      </c>
      <c r="D21" s="19">
        <v>14868.9</v>
      </c>
      <c r="E21" s="24">
        <f t="shared" si="0"/>
        <v>62.340000000000146</v>
      </c>
    </row>
    <row r="22" spans="1:5" ht="45">
      <c r="A22" s="6" t="s">
        <v>30</v>
      </c>
      <c r="B22" s="34" t="s">
        <v>31</v>
      </c>
      <c r="C22" s="16">
        <v>103</v>
      </c>
      <c r="D22" s="19">
        <v>103.4</v>
      </c>
      <c r="E22" s="24">
        <f t="shared" si="0"/>
        <v>0.4000000000000057</v>
      </c>
    </row>
    <row r="23" spans="1:5" ht="56.25">
      <c r="A23" s="13" t="s">
        <v>32</v>
      </c>
      <c r="B23" s="8"/>
      <c r="C23" s="17"/>
      <c r="D23" s="17"/>
      <c r="E23" s="17"/>
    </row>
    <row r="24" spans="1:5" ht="93.75">
      <c r="A24" s="6" t="s">
        <v>33</v>
      </c>
      <c r="B24" s="32" t="s">
        <v>34</v>
      </c>
      <c r="C24" s="20">
        <v>14200</v>
      </c>
      <c r="D24" s="20">
        <v>14235</v>
      </c>
      <c r="E24" s="24">
        <f t="shared" si="0"/>
        <v>35</v>
      </c>
    </row>
    <row r="25" spans="1:5" ht="18.75">
      <c r="A25" s="5" t="s">
        <v>35</v>
      </c>
      <c r="B25" s="8"/>
      <c r="C25" s="17"/>
      <c r="D25" s="17"/>
      <c r="E25" s="17"/>
    </row>
    <row r="26" spans="1:5" ht="56.25">
      <c r="A26" s="10" t="s">
        <v>36</v>
      </c>
      <c r="B26" s="32" t="s">
        <v>26</v>
      </c>
      <c r="C26" s="16">
        <v>11164.65</v>
      </c>
      <c r="D26" s="16">
        <v>15610.7</v>
      </c>
      <c r="E26" s="24">
        <f t="shared" si="0"/>
        <v>4446.050000000001</v>
      </c>
    </row>
    <row r="27" spans="1:5" ht="45">
      <c r="A27" s="10" t="s">
        <v>37</v>
      </c>
      <c r="B27" s="32" t="s">
        <v>38</v>
      </c>
      <c r="C27" s="16">
        <v>100.5</v>
      </c>
      <c r="D27" s="16">
        <v>100.5</v>
      </c>
      <c r="E27" s="24">
        <f t="shared" si="0"/>
        <v>0</v>
      </c>
    </row>
    <row r="28" spans="1:5" ht="18.75">
      <c r="A28" s="5" t="s">
        <v>39</v>
      </c>
      <c r="B28" s="8"/>
      <c r="C28" s="17"/>
      <c r="D28" s="17"/>
      <c r="E28" s="17"/>
    </row>
    <row r="29" spans="1:5" ht="75">
      <c r="A29" s="7" t="s">
        <v>40</v>
      </c>
      <c r="B29" s="32" t="s">
        <v>41</v>
      </c>
      <c r="C29" s="19">
        <v>59.28</v>
      </c>
      <c r="D29" s="16">
        <v>59.38</v>
      </c>
      <c r="E29" s="24">
        <f t="shared" si="0"/>
        <v>0.10000000000000142</v>
      </c>
    </row>
    <row r="30" spans="1:5" ht="75">
      <c r="A30" s="10" t="s">
        <v>42</v>
      </c>
      <c r="B30" s="34" t="s">
        <v>38</v>
      </c>
      <c r="C30" s="16">
        <v>95</v>
      </c>
      <c r="D30" s="16">
        <v>95.5</v>
      </c>
      <c r="E30" s="24">
        <f t="shared" si="0"/>
        <v>0.5</v>
      </c>
    </row>
    <row r="31" spans="1:5" ht="37.5">
      <c r="A31" s="10" t="s">
        <v>43</v>
      </c>
      <c r="B31" s="32" t="s">
        <v>44</v>
      </c>
      <c r="C31" s="19">
        <v>36021.52</v>
      </c>
      <c r="D31" s="16">
        <v>36143</v>
      </c>
      <c r="E31" s="24">
        <f t="shared" si="0"/>
        <v>121.4800000000032</v>
      </c>
    </row>
    <row r="32" spans="1:5" ht="45">
      <c r="A32" s="10" t="s">
        <v>45</v>
      </c>
      <c r="B32" s="32" t="s">
        <v>38</v>
      </c>
      <c r="C32" s="16">
        <v>103.5</v>
      </c>
      <c r="D32" s="16">
        <v>104.5</v>
      </c>
      <c r="E32" s="24">
        <f t="shared" si="0"/>
        <v>1</v>
      </c>
    </row>
    <row r="33" spans="1:5" ht="75">
      <c r="A33" s="10" t="s">
        <v>46</v>
      </c>
      <c r="B33" s="32" t="s">
        <v>47</v>
      </c>
      <c r="C33" s="21">
        <v>50467.69</v>
      </c>
      <c r="D33" s="21">
        <v>50721.5</v>
      </c>
      <c r="E33" s="24">
        <f t="shared" si="0"/>
        <v>253.80999999999767</v>
      </c>
    </row>
    <row r="34" spans="1:5" ht="75">
      <c r="A34" s="10" t="s">
        <v>59</v>
      </c>
      <c r="B34" s="34" t="s">
        <v>48</v>
      </c>
      <c r="C34" s="16">
        <v>109</v>
      </c>
      <c r="D34" s="16">
        <v>109.4</v>
      </c>
      <c r="E34" s="24">
        <f t="shared" si="0"/>
        <v>0.4000000000000057</v>
      </c>
    </row>
    <row r="35" spans="1:5" ht="37.5">
      <c r="A35" s="10" t="s">
        <v>49</v>
      </c>
      <c r="B35" s="34" t="s">
        <v>23</v>
      </c>
      <c r="C35" s="22">
        <v>0.9</v>
      </c>
      <c r="D35" s="16">
        <v>0.9</v>
      </c>
      <c r="E35" s="24">
        <f t="shared" si="0"/>
        <v>0</v>
      </c>
    </row>
    <row r="36" spans="1:5" ht="75">
      <c r="A36" s="10" t="s">
        <v>50</v>
      </c>
      <c r="B36" s="32" t="s">
        <v>51</v>
      </c>
      <c r="C36" s="22">
        <v>1.3</v>
      </c>
      <c r="D36" s="16">
        <v>1.31</v>
      </c>
      <c r="E36" s="24">
        <f t="shared" si="0"/>
        <v>0.010000000000000009</v>
      </c>
    </row>
    <row r="37" spans="1:5" ht="18.75">
      <c r="A37" s="14" t="s">
        <v>52</v>
      </c>
      <c r="B37" s="12"/>
      <c r="C37" s="23"/>
      <c r="D37" s="23"/>
      <c r="E37" s="23"/>
    </row>
    <row r="38" spans="1:5" ht="112.5">
      <c r="A38" s="6" t="s">
        <v>53</v>
      </c>
      <c r="B38" s="33" t="s">
        <v>23</v>
      </c>
      <c r="C38" s="22">
        <v>79.4</v>
      </c>
      <c r="D38" s="22">
        <v>79.4</v>
      </c>
      <c r="E38" s="24">
        <f t="shared" si="0"/>
        <v>0</v>
      </c>
    </row>
    <row r="39" spans="1:5" ht="112.5">
      <c r="A39" s="6" t="s">
        <v>54</v>
      </c>
      <c r="B39" s="33" t="s">
        <v>23</v>
      </c>
      <c r="C39" s="22">
        <v>89</v>
      </c>
      <c r="D39" s="22">
        <v>89</v>
      </c>
      <c r="E39" s="24">
        <f t="shared" si="0"/>
        <v>0</v>
      </c>
    </row>
    <row r="40" spans="1:5" ht="56.25">
      <c r="A40" s="6" t="s">
        <v>55</v>
      </c>
      <c r="B40" s="33" t="s">
        <v>23</v>
      </c>
      <c r="C40" s="22">
        <v>31</v>
      </c>
      <c r="D40" s="26">
        <v>31</v>
      </c>
      <c r="E40" s="24">
        <f t="shared" si="0"/>
        <v>0</v>
      </c>
    </row>
    <row r="41" spans="1:5" ht="56.25">
      <c r="A41" s="6" t="s">
        <v>56</v>
      </c>
      <c r="B41" s="33" t="s">
        <v>23</v>
      </c>
      <c r="C41" s="22">
        <v>100</v>
      </c>
      <c r="D41" s="22">
        <v>100</v>
      </c>
      <c r="E41" s="24">
        <f t="shared" si="0"/>
        <v>0</v>
      </c>
    </row>
    <row r="42" spans="1:5" ht="37.5">
      <c r="A42" s="6" t="s">
        <v>57</v>
      </c>
      <c r="B42" s="33" t="s">
        <v>23</v>
      </c>
      <c r="C42" s="22">
        <v>33</v>
      </c>
      <c r="D42" s="22">
        <v>33</v>
      </c>
      <c r="E42" s="24">
        <f t="shared" si="0"/>
        <v>0</v>
      </c>
    </row>
    <row r="43" spans="1:5" ht="56.25">
      <c r="A43" s="6" t="s">
        <v>58</v>
      </c>
      <c r="B43" s="33" t="s">
        <v>23</v>
      </c>
      <c r="C43" s="22">
        <v>100</v>
      </c>
      <c r="D43" s="26">
        <v>100</v>
      </c>
      <c r="E43" s="24">
        <f t="shared" si="0"/>
        <v>0</v>
      </c>
    </row>
  </sheetData>
  <sheetProtection/>
  <mergeCells count="10">
    <mergeCell ref="A4:A6"/>
    <mergeCell ref="D5:D6"/>
    <mergeCell ref="E4:E6"/>
    <mergeCell ref="B4:B6"/>
    <mergeCell ref="C5:C6"/>
    <mergeCell ref="D1:E1"/>
    <mergeCell ref="A3:C3"/>
    <mergeCell ref="D3:E3"/>
    <mergeCell ref="A1:C1"/>
    <mergeCell ref="A2:E2"/>
  </mergeCells>
  <printOptions/>
  <pageMargins left="1.0236220472440944" right="0.03937007874015748" top="0.35433070866141736" bottom="0.35433070866141736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Захаревич</cp:lastModifiedBy>
  <cp:lastPrinted>2020-04-09T02:22:11Z</cp:lastPrinted>
  <dcterms:created xsi:type="dcterms:W3CDTF">2013-05-25T16:45:04Z</dcterms:created>
  <dcterms:modified xsi:type="dcterms:W3CDTF">2020-04-09T02:22:16Z</dcterms:modified>
  <cp:category/>
  <cp:version/>
  <cp:contentType/>
  <cp:contentStatus/>
</cp:coreProperties>
</file>