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65" windowWidth="19440" windowHeight="9735" tabRatio="763"/>
  </bookViews>
  <sheets>
    <sheet name="Свод" sheetId="47" r:id="rId1"/>
  </sheets>
  <definedNames>
    <definedName name="_xlnm.Print_Titles" localSheetId="0">Свод!$A:$A,Свод!$6:$6</definedName>
  </definedNames>
  <calcPr calcId="125725"/>
</workbook>
</file>

<file path=xl/calcChain.xml><?xml version="1.0" encoding="utf-8"?>
<calcChain xmlns="http://schemas.openxmlformats.org/spreadsheetml/2006/main">
  <c r="G59" i="47"/>
  <c r="G56"/>
  <c r="G51"/>
  <c r="G47"/>
  <c r="G43"/>
  <c r="G39"/>
  <c r="G34"/>
  <c r="G32"/>
  <c r="G23"/>
  <c r="G19"/>
  <c r="G13"/>
  <c r="G12" s="1"/>
  <c r="G8"/>
  <c r="D34"/>
  <c r="D59"/>
  <c r="E59"/>
  <c r="D56"/>
  <c r="E56"/>
  <c r="D51"/>
  <c r="E51"/>
  <c r="D47"/>
  <c r="E47"/>
  <c r="D43"/>
  <c r="E43"/>
  <c r="D39"/>
  <c r="E39"/>
  <c r="E34"/>
  <c r="D32"/>
  <c r="E32"/>
  <c r="D23"/>
  <c r="E23"/>
  <c r="D19"/>
  <c r="E19"/>
  <c r="D13"/>
  <c r="D12" s="1"/>
  <c r="E13"/>
  <c r="E12" s="1"/>
  <c r="D8"/>
  <c r="E8"/>
  <c r="F23"/>
  <c r="F13"/>
  <c r="F12" s="1"/>
  <c r="F8"/>
  <c r="G30" l="1"/>
  <c r="G18" s="1"/>
  <c r="D30"/>
  <c r="D18" s="1"/>
  <c r="E30"/>
  <c r="E18" s="1"/>
  <c r="F59" l="1"/>
  <c r="F56"/>
  <c r="F51"/>
  <c r="F47"/>
  <c r="F43"/>
  <c r="F39"/>
  <c r="F34"/>
  <c r="F32"/>
  <c r="F19"/>
  <c r="F30" l="1"/>
  <c r="F18" l="1"/>
</calcChain>
</file>

<file path=xl/sharedStrings.xml><?xml version="1.0" encoding="utf-8"?>
<sst xmlns="http://schemas.openxmlformats.org/spreadsheetml/2006/main" count="125" uniqueCount="113">
  <si>
    <t>Наименование расходов</t>
  </si>
  <si>
    <t>Раздел I. Социально-значимые расходы, всего:</t>
  </si>
  <si>
    <t>в том числе:</t>
  </si>
  <si>
    <t>х</t>
  </si>
  <si>
    <t>Раздел II. Первоочередные расходы, всего:</t>
  </si>
  <si>
    <t>Расходы на оплату иполнительных листов</t>
  </si>
  <si>
    <t>аренда недвижимого имущества</t>
  </si>
  <si>
    <t>канцтовары</t>
  </si>
  <si>
    <t>ИТОГО РАСХОДОВ:</t>
  </si>
  <si>
    <t>Раздел III. Другие расходы, за исключением социально-значимых и первоочередных, всего:</t>
  </si>
  <si>
    <t>субсидии прочим юридическим лицам</t>
  </si>
  <si>
    <t>налоги</t>
  </si>
  <si>
    <t>представительские расходы (прием  и обслуживание делегаций)</t>
  </si>
  <si>
    <t>пени, штрафы</t>
  </si>
  <si>
    <t>строительство (реконструкция)</t>
  </si>
  <si>
    <t>ГСМ</t>
  </si>
  <si>
    <t>уголь</t>
  </si>
  <si>
    <t>запасные части</t>
  </si>
  <si>
    <t>суточные при командировках</t>
  </si>
  <si>
    <t>услуги по перевозке грузов</t>
  </si>
  <si>
    <t>субсидии автотранспортным предприятиям, перевозчикам</t>
  </si>
  <si>
    <t>продукты питания, вода</t>
  </si>
  <si>
    <t>хозтовары, стройматериалы, спецодежда, мяг/инвентарь</t>
  </si>
  <si>
    <t>ДОХОДЫ, всего</t>
  </si>
  <si>
    <t>Налоговые доходы</t>
  </si>
  <si>
    <t>Неналоговые доходы</t>
  </si>
  <si>
    <t>Дотации</t>
  </si>
  <si>
    <t>ИСТОЧНИКИ ФИНАНСИРОВАНИЯ ДЕФИЦИТА, всего</t>
  </si>
  <si>
    <t xml:space="preserve">            привлечение</t>
  </si>
  <si>
    <t xml:space="preserve">            погашение</t>
  </si>
  <si>
    <t>нецелевые остатки средств</t>
  </si>
  <si>
    <t>211,212,213</t>
  </si>
  <si>
    <t>Заработная плата и начисления на нее</t>
  </si>
  <si>
    <t>коммерческие кредиты</t>
  </si>
  <si>
    <t>погашение бюджетных кредитов</t>
  </si>
  <si>
    <t>Социальные  выплаты</t>
  </si>
  <si>
    <t>Расходы на обслуживание  муниципального долга</t>
  </si>
  <si>
    <t>Услуги связи</t>
  </si>
  <si>
    <t>Коммунальные услуги</t>
  </si>
  <si>
    <t>Межбюджетные трансферты поселениям</t>
  </si>
  <si>
    <t>Транспортные услуги, всего, в том числе:</t>
  </si>
  <si>
    <t>аренда (найм) автотранспорта</t>
  </si>
  <si>
    <t>Арендная плата за пользование имуществом, всего, в том числе:</t>
  </si>
  <si>
    <t>241, 242</t>
  </si>
  <si>
    <t>Прочие расходы, всего в т.ч.</t>
  </si>
  <si>
    <t xml:space="preserve">Капитальные вложения в основные фонды, всего:                                                                                                                                                 </t>
  </si>
  <si>
    <t>Увеличение стоимости мат.запасов, всего в том числе:</t>
  </si>
  <si>
    <t>Бюджетные инвестиции</t>
  </si>
  <si>
    <t>Уточненный план на год</t>
  </si>
  <si>
    <t>тыс.рублей</t>
  </si>
  <si>
    <t>подвоз школьников</t>
  </si>
  <si>
    <t>Субсидии АУ/БУ на иную цель, всего в том числе:</t>
  </si>
  <si>
    <t>проведение выборов</t>
  </si>
  <si>
    <t>Субсидии юридическим  лицам (расписать в пояснениях в настоящей таблице), всего, в т.ч.</t>
  </si>
  <si>
    <t>№ п/п</t>
  </si>
  <si>
    <t>1.</t>
  </si>
  <si>
    <t>1.1.</t>
  </si>
  <si>
    <t>1.2.</t>
  </si>
  <si>
    <t>1.3.</t>
  </si>
  <si>
    <t>2.</t>
  </si>
  <si>
    <t>2.1.</t>
  </si>
  <si>
    <t>2.1.1.</t>
  </si>
  <si>
    <t>2.1.2.</t>
  </si>
  <si>
    <t>2.2.</t>
  </si>
  <si>
    <t>2.3.</t>
  </si>
  <si>
    <t>3.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</si>
  <si>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</si>
  <si>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</si>
  <si>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</si>
  <si>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</si>
  <si>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</si>
  <si>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</si>
  <si>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</si>
  <si>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</si>
  <si>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</si>
  <si>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3.3.</t>
  </si>
  <si>
    <t>3.3.1.</t>
  </si>
  <si>
    <t>3.3.2.</t>
  </si>
  <si>
    <t>3.3.3.</t>
  </si>
  <si>
    <t>3.3.4.</t>
  </si>
  <si>
    <t>3.3.5.</t>
  </si>
  <si>
    <t>3.3.6.</t>
  </si>
  <si>
    <t>3.3.7.</t>
  </si>
  <si>
    <t>Работы, услуги по содержанию имущества, всего (расписать в пояснениях в настоящей таблице)</t>
  </si>
  <si>
    <t>3.3.8.</t>
  </si>
  <si>
    <t>3.3.9.</t>
  </si>
  <si>
    <t>3.3.10.</t>
  </si>
  <si>
    <t>3.3.11.</t>
  </si>
  <si>
    <t>поддержка субъектов малого предпринимательства</t>
  </si>
  <si>
    <t>город Благовещенск</t>
  </si>
  <si>
    <t>наименование главного распорядителя</t>
  </si>
  <si>
    <t>Исполнено на 01.10.2016</t>
  </si>
  <si>
    <t>План на IV  квартал</t>
  </si>
  <si>
    <t>КОСГУ</t>
  </si>
  <si>
    <t>Расходы отражать только по городским средствам (без учета областных и федеральных)</t>
  </si>
  <si>
    <t>Расшифровка расходов по плану на IV квартал*</t>
  </si>
  <si>
    <t>Расшифровка расходов по исполнению на 01.10.2016</t>
  </si>
  <si>
    <r>
      <t>Недостаток на исполнение принятых договорных обязательств на год</t>
    </r>
    <r>
      <rPr>
        <sz val="10"/>
        <color theme="1"/>
        <rFont val="Times New Roman"/>
        <family val="1"/>
        <charset val="204"/>
      </rPr>
      <t xml:space="preserve"> (расшифровать причину в пояснительной записке) **</t>
    </r>
  </si>
  <si>
    <t>** В графе «Недостаток на исполнение принятых договорных обязательств» необходимо указать недостаток средств на исполнение обязательств по уже заключенным договорам в пределах лимитов бюджетных обязательств</t>
  </si>
  <si>
    <t>*  В графах 8 и 9 расшифровки сумм расходов должны соответствовать графам 6 и 5 соответственно</t>
  </si>
  <si>
    <t>проезд при командировках (проездные билеты на транспорте)***</t>
  </si>
  <si>
    <t>Прочие выплаты по з/плате***,  в том числе:</t>
  </si>
  <si>
    <t>приобретение основных средств (мебели, оргтехники, автомобилей и др. - указать в расшифровке в настоящей таблице)</t>
  </si>
  <si>
    <t>на погашение кредиторской задолженности (расписать в расшифровке к настоящей таблице)</t>
  </si>
  <si>
    <t>на приобретение основных средств, проведение кап ремонта (расписать в расшифровке к настоящей таблице)</t>
  </si>
  <si>
    <t>проведение мероприятий (расписать в расшифровке)</t>
  </si>
  <si>
    <r>
      <t xml:space="preserve">Прочие работы и услуги, всего </t>
    </r>
    <r>
      <rPr>
        <sz val="12"/>
        <color indexed="8"/>
        <rFont val="Times New Roman"/>
        <family val="1"/>
        <charset val="204"/>
      </rPr>
      <t>(расписать в расшифровке в настоящей таблице - необходимо отразить суммы, направленные на текущие ремонты объект, обоснование необходимости ремонта)</t>
    </r>
  </si>
  <si>
    <t>***Прочие выплаты, транспортные услуги – необходимо отразить суммы командировочных расходов (указать место командировки, стоимость проживания в сутки, стоимость проезда)</t>
  </si>
  <si>
    <t>Руководитель экономической службы</t>
  </si>
  <si>
    <t>Начальник управления</t>
  </si>
  <si>
    <r>
      <t xml:space="preserve">В случае отсуствия возможности отнесения расходов к перечисленным наименованиям необходимо </t>
    </r>
    <r>
      <rPr>
        <b/>
        <sz val="10"/>
        <color rgb="FFC00000"/>
        <rFont val="Times New Roman"/>
        <family val="1"/>
        <charset val="204"/>
      </rPr>
      <t>добавить</t>
    </r>
    <r>
      <rPr>
        <sz val="10"/>
        <color rgb="FFC00000"/>
        <rFont val="Times New Roman"/>
        <family val="1"/>
        <charset val="204"/>
      </rPr>
      <t xml:space="preserve"> </t>
    </r>
    <r>
      <rPr>
        <b/>
        <sz val="10"/>
        <color rgb="FFC00000"/>
        <rFont val="Times New Roman"/>
        <family val="1"/>
        <charset val="204"/>
      </rPr>
      <t xml:space="preserve">дополнительные </t>
    </r>
    <r>
      <rPr>
        <sz val="10"/>
        <color rgb="FFC00000"/>
        <rFont val="Times New Roman"/>
        <family val="1"/>
        <charset val="204"/>
      </rPr>
      <t>строки и выделить их заливкой.</t>
    </r>
  </si>
  <si>
    <t xml:space="preserve">Приложение </t>
  </si>
  <si>
    <t>Информация о потребности по расходам местного бюджета (без учета расходов на содержание органов местного самоуправления)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</si>
</sst>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3" fillId="0" borderId="0" xfId="0" applyFont="1"/>
    <xf numFmtId="3" fontId="8" fillId="3" borderId="1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10" fillId="2" borderId="1" xfId="0" applyNumberFormat="1" applyFont="1" applyFill="1" applyBorder="1"/>
    <xf numFmtId="164" fontId="10" fillId="3" borderId="1" xfId="0" applyNumberFormat="1" applyFont="1" applyFill="1" applyBorder="1" applyAlignment="1">
      <alignment horizontal="center"/>
    </xf>
    <xf numFmtId="3" fontId="1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/>
    <xf numFmtId="3" fontId="1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Fill="1"/>
    <xf numFmtId="0" fontId="11" fillId="0" borderId="0" xfId="0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64" fontId="10" fillId="0" borderId="1" xfId="0" applyNumberFormat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/>
    </xf>
    <xf numFmtId="0" fontId="17" fillId="0" borderId="0" xfId="0" applyFont="1"/>
    <xf numFmtId="0" fontId="21" fillId="0" borderId="0" xfId="0" applyFont="1"/>
    <xf numFmtId="0" fontId="17" fillId="0" borderId="0" xfId="0" applyFont="1" applyAlignment="1">
      <alignment horizontal="left" wrapText="1"/>
    </xf>
    <xf numFmtId="0" fontId="2" fillId="0" borderId="0" xfId="0" applyFont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/>
    </xf>
  </cellXfs>
  <cellStyles count="21">
    <cellStyle name="Денежный 2" xfId="3"/>
    <cellStyle name="Денежный 3" xfId="4"/>
    <cellStyle name="Денежный 4" xfId="1"/>
    <cellStyle name="Денежный 5" xfId="17"/>
    <cellStyle name="Обычный" xfId="0" builtinId="0"/>
    <cellStyle name="Обычный 2" xfId="5"/>
    <cellStyle name="Обычный 29 10" xfId="6"/>
    <cellStyle name="Обычный 29 11" xfId="7"/>
    <cellStyle name="Обычный 29 2" xfId="8"/>
    <cellStyle name="Обычный 29 3" xfId="9"/>
    <cellStyle name="Обычный 29 4" xfId="10"/>
    <cellStyle name="Обычный 29 5" xfId="11"/>
    <cellStyle name="Обычный 29 6" xfId="12"/>
    <cellStyle name="Обычный 29 7" xfId="13"/>
    <cellStyle name="Обычный 29 8" xfId="14"/>
    <cellStyle name="Обычный 29 9" xfId="15"/>
    <cellStyle name="Обычный 3" xfId="18"/>
    <cellStyle name="Обычный 3 2" xfId="19"/>
    <cellStyle name="Обычный 4" xfId="20"/>
    <cellStyle name="Обычный 5" xfId="2"/>
    <cellStyle name="Финансовый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Normal="100" workbookViewId="0">
      <pane xSplit="1" ySplit="17" topLeftCell="B60" activePane="bottomRight" state="frozen"/>
      <selection pane="topRight" activeCell="B1" sqref="B1"/>
      <selection pane="bottomLeft" activeCell="A18" sqref="A18"/>
      <selection pane="bottomRight" activeCell="G6" sqref="G6"/>
    </sheetView>
  </sheetViews>
  <sheetFormatPr defaultRowHeight="15"/>
  <cols>
    <col min="1" max="1" width="7.140625" style="1" customWidth="1"/>
    <col min="2" max="2" width="65.42578125" style="1" customWidth="1"/>
    <col min="3" max="3" width="15.7109375" style="1" customWidth="1"/>
    <col min="4" max="4" width="14.140625" style="1" customWidth="1"/>
    <col min="5" max="5" width="14.28515625" style="1" customWidth="1"/>
    <col min="6" max="6" width="14.7109375" style="1" customWidth="1"/>
    <col min="7" max="7" width="17.85546875" style="1" customWidth="1"/>
    <col min="8" max="8" width="16.5703125" style="1" customWidth="1"/>
    <col min="9" max="9" width="19.85546875" style="1" customWidth="1"/>
    <col min="10" max="16384" width="9.140625" style="1"/>
  </cols>
  <sheetData>
    <row r="1" spans="1:9">
      <c r="I1" s="11" t="s">
        <v>111</v>
      </c>
    </row>
    <row r="2" spans="1:9" ht="42.75" customHeight="1">
      <c r="B2" s="42" t="s">
        <v>112</v>
      </c>
      <c r="C2" s="42"/>
      <c r="D2" s="42"/>
      <c r="E2" s="42"/>
      <c r="F2" s="42"/>
      <c r="G2" s="42"/>
      <c r="H2" s="42"/>
      <c r="I2" s="42"/>
    </row>
    <row r="3" spans="1:9" ht="21.75" customHeight="1">
      <c r="B3" s="43" t="s">
        <v>89</v>
      </c>
      <c r="C3" s="43"/>
      <c r="D3" s="43"/>
      <c r="E3" s="43"/>
      <c r="F3" s="43"/>
      <c r="G3" s="43"/>
      <c r="H3" s="43"/>
      <c r="I3" s="43"/>
    </row>
    <row r="4" spans="1:9" ht="21.75" customHeight="1">
      <c r="B4" s="32"/>
      <c r="C4" s="44"/>
      <c r="D4" s="44"/>
      <c r="E4" s="44"/>
      <c r="F4" s="44"/>
      <c r="G4" s="32"/>
      <c r="H4" s="32"/>
      <c r="I4" s="32"/>
    </row>
    <row r="5" spans="1:9" s="12" customFormat="1" ht="18" customHeight="1">
      <c r="B5" s="13"/>
      <c r="C5" s="45" t="s">
        <v>90</v>
      </c>
      <c r="D5" s="45"/>
      <c r="E5" s="45"/>
      <c r="F5" s="45"/>
      <c r="G5" s="13"/>
      <c r="H5" s="13"/>
      <c r="I5" s="22" t="s">
        <v>49</v>
      </c>
    </row>
    <row r="6" spans="1:9" ht="118.5" customHeight="1">
      <c r="A6" s="24" t="s">
        <v>54</v>
      </c>
      <c r="B6" s="3" t="s">
        <v>0</v>
      </c>
      <c r="C6" s="3" t="s">
        <v>93</v>
      </c>
      <c r="D6" s="21" t="s">
        <v>48</v>
      </c>
      <c r="E6" s="21" t="s">
        <v>91</v>
      </c>
      <c r="F6" s="4" t="s">
        <v>92</v>
      </c>
      <c r="G6" s="33" t="s">
        <v>97</v>
      </c>
      <c r="H6" s="4" t="s">
        <v>95</v>
      </c>
      <c r="I6" s="4" t="s">
        <v>96</v>
      </c>
    </row>
    <row r="7" spans="1:9" s="38" customFormat="1" ht="16.5" customHeight="1">
      <c r="A7" s="34">
        <v>1</v>
      </c>
      <c r="B7" s="35">
        <v>2</v>
      </c>
      <c r="C7" s="35">
        <v>3</v>
      </c>
      <c r="D7" s="36">
        <v>4</v>
      </c>
      <c r="E7" s="36">
        <v>5</v>
      </c>
      <c r="F7" s="36">
        <v>6</v>
      </c>
      <c r="G7" s="37">
        <v>7</v>
      </c>
      <c r="H7" s="36">
        <v>8</v>
      </c>
      <c r="I7" s="36">
        <v>9</v>
      </c>
    </row>
    <row r="8" spans="1:9" ht="21" hidden="1" customHeight="1">
      <c r="A8" s="23" t="s">
        <v>55</v>
      </c>
      <c r="B8" s="14" t="s">
        <v>23</v>
      </c>
      <c r="C8" s="14"/>
      <c r="D8" s="4">
        <f t="shared" ref="D8:E8" si="0">D9+D10+D11</f>
        <v>0</v>
      </c>
      <c r="E8" s="4">
        <f t="shared" si="0"/>
        <v>0</v>
      </c>
      <c r="F8" s="4">
        <f>F9+F10+F11</f>
        <v>0</v>
      </c>
      <c r="G8" s="4">
        <f>G9+G10+G11</f>
        <v>0</v>
      </c>
      <c r="H8" s="4"/>
      <c r="I8" s="4"/>
    </row>
    <row r="9" spans="1:9" ht="15.75" hidden="1" customHeight="1">
      <c r="A9" s="23" t="s">
        <v>56</v>
      </c>
      <c r="B9" s="15" t="s">
        <v>24</v>
      </c>
      <c r="C9" s="15"/>
      <c r="D9" s="15"/>
      <c r="E9" s="15"/>
      <c r="F9" s="4"/>
      <c r="G9" s="4"/>
      <c r="H9" s="4"/>
      <c r="I9" s="4"/>
    </row>
    <row r="10" spans="1:9" ht="15.75" hidden="1" customHeight="1">
      <c r="A10" s="23" t="s">
        <v>57</v>
      </c>
      <c r="B10" s="15" t="s">
        <v>25</v>
      </c>
      <c r="C10" s="15"/>
      <c r="D10" s="15"/>
      <c r="E10" s="15"/>
      <c r="F10" s="4"/>
      <c r="G10" s="4"/>
      <c r="H10" s="4"/>
      <c r="I10" s="4"/>
    </row>
    <row r="11" spans="1:9" ht="15.75" hidden="1" customHeight="1">
      <c r="A11" s="23" t="s">
        <v>58</v>
      </c>
      <c r="B11" s="15" t="s">
        <v>26</v>
      </c>
      <c r="C11" s="15"/>
      <c r="D11" s="15"/>
      <c r="E11" s="15"/>
      <c r="F11" s="4"/>
      <c r="G11" s="4"/>
      <c r="H11" s="4"/>
      <c r="I11" s="4"/>
    </row>
    <row r="12" spans="1:9" ht="15.75" hidden="1" customHeight="1">
      <c r="A12" s="23" t="s">
        <v>59</v>
      </c>
      <c r="B12" s="14" t="s">
        <v>27</v>
      </c>
      <c r="C12" s="14"/>
      <c r="D12" s="4">
        <f t="shared" ref="D12:E12" si="1">D13+D17+D16</f>
        <v>0</v>
      </c>
      <c r="E12" s="4">
        <f t="shared" si="1"/>
        <v>0</v>
      </c>
      <c r="F12" s="4">
        <f>F13+F17+F16</f>
        <v>0</v>
      </c>
      <c r="G12" s="4">
        <f>G13+G17+G16</f>
        <v>0</v>
      </c>
      <c r="H12" s="4"/>
      <c r="I12" s="4"/>
    </row>
    <row r="13" spans="1:9" ht="15.75" hidden="1" customHeight="1">
      <c r="A13" s="23" t="s">
        <v>60</v>
      </c>
      <c r="B13" s="15" t="s">
        <v>33</v>
      </c>
      <c r="C13" s="15"/>
      <c r="D13" s="16">
        <f t="shared" ref="D13:E13" si="2">D14-D15</f>
        <v>0</v>
      </c>
      <c r="E13" s="16">
        <f t="shared" si="2"/>
        <v>0</v>
      </c>
      <c r="F13" s="16">
        <f>F14-F15</f>
        <v>0</v>
      </c>
      <c r="G13" s="16">
        <f>G14-G15</f>
        <v>0</v>
      </c>
      <c r="H13" s="16"/>
      <c r="I13" s="4"/>
    </row>
    <row r="14" spans="1:9" ht="15.75" hidden="1" customHeight="1">
      <c r="A14" s="23" t="s">
        <v>61</v>
      </c>
      <c r="B14" s="15" t="s">
        <v>28</v>
      </c>
      <c r="C14" s="15"/>
      <c r="D14" s="15"/>
      <c r="E14" s="15"/>
      <c r="F14" s="4"/>
      <c r="G14" s="4"/>
      <c r="H14" s="4"/>
      <c r="I14" s="4"/>
    </row>
    <row r="15" spans="1:9" ht="15.75" hidden="1" customHeight="1">
      <c r="A15" s="25" t="s">
        <v>62</v>
      </c>
      <c r="B15" s="15" t="s">
        <v>29</v>
      </c>
      <c r="C15" s="15"/>
      <c r="D15" s="15"/>
      <c r="E15" s="15"/>
      <c r="F15" s="4"/>
      <c r="G15" s="4"/>
      <c r="H15" s="4"/>
      <c r="I15" s="4"/>
    </row>
    <row r="16" spans="1:9" ht="15.75" hidden="1" customHeight="1">
      <c r="A16" s="23" t="s">
        <v>63</v>
      </c>
      <c r="B16" s="15" t="s">
        <v>34</v>
      </c>
      <c r="C16" s="15"/>
      <c r="D16" s="15"/>
      <c r="E16" s="15"/>
      <c r="F16" s="4"/>
      <c r="G16" s="4"/>
      <c r="H16" s="4"/>
      <c r="I16" s="4"/>
    </row>
    <row r="17" spans="1:9" ht="15.75" hidden="1" customHeight="1">
      <c r="A17" s="23" t="s">
        <v>64</v>
      </c>
      <c r="B17" s="15" t="s">
        <v>30</v>
      </c>
      <c r="C17" s="15"/>
      <c r="D17" s="15"/>
      <c r="E17" s="15"/>
      <c r="F17" s="4"/>
      <c r="G17" s="4"/>
      <c r="H17" s="4"/>
      <c r="I17" s="4"/>
    </row>
    <row r="18" spans="1:9" ht="15.75" customHeight="1">
      <c r="A18" s="23" t="s">
        <v>65</v>
      </c>
      <c r="B18" s="6" t="s">
        <v>8</v>
      </c>
      <c r="C18" s="6"/>
      <c r="D18" s="6">
        <f>D19+D23+D30</f>
        <v>0</v>
      </c>
      <c r="E18" s="6">
        <f t="shared" ref="E18:G18" si="3">E19+E23+E30</f>
        <v>0</v>
      </c>
      <c r="F18" s="6">
        <f t="shared" si="3"/>
        <v>0</v>
      </c>
      <c r="G18" s="6">
        <f t="shared" si="3"/>
        <v>0</v>
      </c>
      <c r="H18" s="26"/>
      <c r="I18" s="27"/>
    </row>
    <row r="19" spans="1:9" ht="21" customHeight="1">
      <c r="A19" s="23" t="s">
        <v>66</v>
      </c>
      <c r="B19" s="5" t="s">
        <v>1</v>
      </c>
      <c r="C19" s="5"/>
      <c r="D19" s="6">
        <f>SUM(D21:D22)</f>
        <v>0</v>
      </c>
      <c r="E19" s="6">
        <f>SUM(E21:E22)</f>
        <v>0</v>
      </c>
      <c r="F19" s="6">
        <f>SUM(F21:F22)</f>
        <v>0</v>
      </c>
      <c r="G19" s="6">
        <f>SUM(G21:G22)</f>
        <v>0</v>
      </c>
      <c r="H19" s="26"/>
      <c r="I19" s="28"/>
    </row>
    <row r="20" spans="1:9" ht="15.75" customHeight="1">
      <c r="A20" s="23"/>
      <c r="B20" s="2" t="s">
        <v>2</v>
      </c>
      <c r="C20" s="2"/>
      <c r="D20" s="2"/>
      <c r="E20" s="2"/>
      <c r="F20" s="7" t="s">
        <v>3</v>
      </c>
      <c r="G20" s="7" t="s">
        <v>3</v>
      </c>
      <c r="H20" s="29" t="s">
        <v>3</v>
      </c>
      <c r="I20" s="30" t="s">
        <v>3</v>
      </c>
    </row>
    <row r="21" spans="1:9" ht="18" customHeight="1">
      <c r="A21" s="23" t="s">
        <v>67</v>
      </c>
      <c r="B21" s="8" t="s">
        <v>32</v>
      </c>
      <c r="C21" s="17" t="s">
        <v>31</v>
      </c>
      <c r="D21" s="8"/>
      <c r="E21" s="8"/>
      <c r="F21" s="26"/>
      <c r="G21" s="26"/>
      <c r="H21" s="26"/>
      <c r="I21" s="27"/>
    </row>
    <row r="22" spans="1:9" ht="15.75">
      <c r="A22" s="25" t="s">
        <v>68</v>
      </c>
      <c r="B22" s="8" t="s">
        <v>35</v>
      </c>
      <c r="C22" s="17">
        <v>260</v>
      </c>
      <c r="D22" s="8"/>
      <c r="E22" s="8"/>
      <c r="F22" s="26"/>
      <c r="G22" s="26"/>
      <c r="H22" s="26"/>
      <c r="I22" s="27"/>
    </row>
    <row r="23" spans="1:9" ht="15.75">
      <c r="A23" s="25" t="s">
        <v>69</v>
      </c>
      <c r="B23" s="5" t="s">
        <v>4</v>
      </c>
      <c r="C23" s="18"/>
      <c r="D23" s="6">
        <f t="shared" ref="D23:E23" si="4">SUM(D25:D29)</f>
        <v>0</v>
      </c>
      <c r="E23" s="6">
        <f t="shared" si="4"/>
        <v>0</v>
      </c>
      <c r="F23" s="6">
        <f>SUM(F25:F29)</f>
        <v>0</v>
      </c>
      <c r="G23" s="6">
        <f>SUM(G25:G29)</f>
        <v>0</v>
      </c>
      <c r="H23" s="26"/>
      <c r="I23" s="28"/>
    </row>
    <row r="24" spans="1:9" ht="15.75">
      <c r="A24" s="25"/>
      <c r="B24" s="2" t="s">
        <v>2</v>
      </c>
      <c r="C24" s="19"/>
      <c r="D24" s="2"/>
      <c r="E24" s="2"/>
      <c r="F24" s="7" t="s">
        <v>3</v>
      </c>
      <c r="G24" s="7" t="s">
        <v>3</v>
      </c>
      <c r="H24" s="29" t="s">
        <v>3</v>
      </c>
      <c r="I24" s="30" t="s">
        <v>3</v>
      </c>
    </row>
    <row r="25" spans="1:9" ht="19.5" customHeight="1">
      <c r="A25" s="25" t="s">
        <v>70</v>
      </c>
      <c r="B25" s="8" t="s">
        <v>36</v>
      </c>
      <c r="C25" s="17">
        <v>230</v>
      </c>
      <c r="D25" s="8"/>
      <c r="E25" s="8"/>
      <c r="F25" s="26"/>
      <c r="G25" s="26"/>
      <c r="H25" s="26"/>
      <c r="I25" s="27"/>
    </row>
    <row r="26" spans="1:9" ht="15.75">
      <c r="A26" s="25" t="s">
        <v>71</v>
      </c>
      <c r="B26" s="8" t="s">
        <v>37</v>
      </c>
      <c r="C26" s="17">
        <v>221</v>
      </c>
      <c r="D26" s="8"/>
      <c r="E26" s="8"/>
      <c r="F26" s="26"/>
      <c r="G26" s="26"/>
      <c r="H26" s="26"/>
      <c r="I26" s="27"/>
    </row>
    <row r="27" spans="1:9" ht="15.75">
      <c r="A27" s="25" t="s">
        <v>72</v>
      </c>
      <c r="B27" s="8" t="s">
        <v>38</v>
      </c>
      <c r="C27" s="17">
        <v>223</v>
      </c>
      <c r="D27" s="8"/>
      <c r="E27" s="8"/>
      <c r="F27" s="26"/>
      <c r="G27" s="26"/>
      <c r="H27" s="26"/>
      <c r="I27" s="27"/>
    </row>
    <row r="28" spans="1:9" ht="18" customHeight="1">
      <c r="A28" s="25" t="s">
        <v>73</v>
      </c>
      <c r="B28" s="8" t="s">
        <v>39</v>
      </c>
      <c r="C28" s="17">
        <v>251</v>
      </c>
      <c r="D28" s="8"/>
      <c r="E28" s="8"/>
      <c r="F28" s="26"/>
      <c r="G28" s="26"/>
      <c r="H28" s="26"/>
      <c r="I28" s="27"/>
    </row>
    <row r="29" spans="1:9" ht="15.75">
      <c r="A29" s="25" t="s">
        <v>74</v>
      </c>
      <c r="B29" s="8" t="s">
        <v>5</v>
      </c>
      <c r="C29" s="17"/>
      <c r="D29" s="8"/>
      <c r="E29" s="8"/>
      <c r="F29" s="26"/>
      <c r="G29" s="26"/>
      <c r="H29" s="26"/>
      <c r="I29" s="27"/>
    </row>
    <row r="30" spans="1:9" ht="31.5">
      <c r="A30" s="25" t="s">
        <v>75</v>
      </c>
      <c r="B30" s="5" t="s">
        <v>9</v>
      </c>
      <c r="C30" s="18"/>
      <c r="D30" s="6">
        <f>D32+D34+D39+D41+D42+D43+D47+D51+D56+D59+D66</f>
        <v>0</v>
      </c>
      <c r="E30" s="6">
        <f>E32+E34+E39+E41+E42+E43+E47+E51+E56+E59+E66</f>
        <v>0</v>
      </c>
      <c r="F30" s="6">
        <f>F32+F34+F39+F41+F42+F43+F47+F51+F56+F59+F66</f>
        <v>0</v>
      </c>
      <c r="G30" s="6">
        <f>G32+G34+G39+G41+G42+G43+G47+G51+G56+G59+G66</f>
        <v>0</v>
      </c>
      <c r="H30" s="26"/>
      <c r="I30" s="28"/>
    </row>
    <row r="31" spans="1:9" ht="15.75">
      <c r="A31" s="25"/>
      <c r="B31" s="2" t="s">
        <v>2</v>
      </c>
      <c r="C31" s="19"/>
      <c r="D31" s="2"/>
      <c r="E31" s="2"/>
      <c r="F31" s="7" t="s">
        <v>3</v>
      </c>
      <c r="G31" s="7" t="s">
        <v>3</v>
      </c>
      <c r="H31" s="29"/>
      <c r="I31" s="30" t="s">
        <v>3</v>
      </c>
    </row>
    <row r="32" spans="1:9" ht="15.75">
      <c r="A32" s="25" t="s">
        <v>76</v>
      </c>
      <c r="B32" s="10" t="s">
        <v>101</v>
      </c>
      <c r="C32" s="17">
        <v>212</v>
      </c>
      <c r="D32" s="6">
        <f t="shared" ref="D32:E32" si="5">D33</f>
        <v>0</v>
      </c>
      <c r="E32" s="6">
        <f t="shared" si="5"/>
        <v>0</v>
      </c>
      <c r="F32" s="6">
        <f>F33</f>
        <v>0</v>
      </c>
      <c r="G32" s="6">
        <f>G33</f>
        <v>0</v>
      </c>
      <c r="H32" s="26"/>
      <c r="I32" s="27"/>
    </row>
    <row r="33" spans="1:9" ht="15.75">
      <c r="A33" s="25"/>
      <c r="B33" s="8" t="s">
        <v>18</v>
      </c>
      <c r="C33" s="17"/>
      <c r="D33" s="8"/>
      <c r="E33" s="8"/>
      <c r="F33" s="26"/>
      <c r="G33" s="26"/>
      <c r="H33" s="26"/>
      <c r="I33" s="27"/>
    </row>
    <row r="34" spans="1:9" ht="15.75">
      <c r="A34" s="25" t="s">
        <v>77</v>
      </c>
      <c r="B34" s="10" t="s">
        <v>40</v>
      </c>
      <c r="C34" s="17">
        <v>222</v>
      </c>
      <c r="D34" s="6">
        <f>SUM(D35:D38)</f>
        <v>0</v>
      </c>
      <c r="E34" s="6">
        <f t="shared" ref="E34" si="6">SUM(E35:E38)</f>
        <v>0</v>
      </c>
      <c r="F34" s="6">
        <f>SUM(F35:F38)</f>
        <v>0</v>
      </c>
      <c r="G34" s="6">
        <f>SUM(G35:G38)</f>
        <v>0</v>
      </c>
      <c r="H34" s="26"/>
      <c r="I34" s="27"/>
    </row>
    <row r="35" spans="1:9" ht="15.75">
      <c r="A35" s="25"/>
      <c r="B35" s="8" t="s">
        <v>19</v>
      </c>
      <c r="C35" s="17"/>
      <c r="D35" s="8"/>
      <c r="E35" s="8"/>
      <c r="F35" s="26"/>
      <c r="G35" s="26"/>
      <c r="H35" s="26"/>
      <c r="I35" s="31"/>
    </row>
    <row r="36" spans="1:9" ht="15.75">
      <c r="A36" s="25"/>
      <c r="B36" s="8" t="s">
        <v>50</v>
      </c>
      <c r="C36" s="17"/>
      <c r="D36" s="8"/>
      <c r="E36" s="8"/>
      <c r="F36" s="26"/>
      <c r="G36" s="26"/>
      <c r="H36" s="26"/>
      <c r="I36" s="31"/>
    </row>
    <row r="37" spans="1:9" ht="15.75">
      <c r="A37" s="25"/>
      <c r="B37" s="8" t="s">
        <v>41</v>
      </c>
      <c r="C37" s="17"/>
      <c r="D37" s="8"/>
      <c r="E37" s="8"/>
      <c r="F37" s="26"/>
      <c r="G37" s="26"/>
      <c r="H37" s="26"/>
      <c r="I37" s="31"/>
    </row>
    <row r="38" spans="1:9" ht="31.5">
      <c r="A38" s="25"/>
      <c r="B38" s="8" t="s">
        <v>100</v>
      </c>
      <c r="C38" s="17"/>
      <c r="D38" s="8"/>
      <c r="E38" s="8"/>
      <c r="F38" s="26"/>
      <c r="G38" s="26"/>
      <c r="H38" s="26"/>
      <c r="I38" s="31"/>
    </row>
    <row r="39" spans="1:9" ht="33.75" customHeight="1">
      <c r="A39" s="25" t="s">
        <v>78</v>
      </c>
      <c r="B39" s="10" t="s">
        <v>42</v>
      </c>
      <c r="C39" s="17">
        <v>224</v>
      </c>
      <c r="D39" s="6">
        <f t="shared" ref="D39:E39" si="7">SUM(D40:D40)</f>
        <v>0</v>
      </c>
      <c r="E39" s="6">
        <f t="shared" si="7"/>
        <v>0</v>
      </c>
      <c r="F39" s="6">
        <f>SUM(F40:F40)</f>
        <v>0</v>
      </c>
      <c r="G39" s="6">
        <f>SUM(G40:G40)</f>
        <v>0</v>
      </c>
      <c r="H39" s="26"/>
      <c r="I39" s="27"/>
    </row>
    <row r="40" spans="1:9" ht="15.75">
      <c r="A40" s="25"/>
      <c r="B40" s="8" t="s">
        <v>6</v>
      </c>
      <c r="C40" s="17"/>
      <c r="D40" s="8"/>
      <c r="E40" s="8"/>
      <c r="F40" s="26"/>
      <c r="G40" s="26"/>
      <c r="H40" s="26"/>
      <c r="I40" s="27"/>
    </row>
    <row r="41" spans="1:9" ht="31.5">
      <c r="A41" s="25" t="s">
        <v>79</v>
      </c>
      <c r="B41" s="10" t="s">
        <v>83</v>
      </c>
      <c r="C41" s="17">
        <v>225</v>
      </c>
      <c r="D41" s="10"/>
      <c r="E41" s="10"/>
      <c r="F41" s="26"/>
      <c r="G41" s="26"/>
      <c r="H41" s="26"/>
      <c r="I41" s="27"/>
    </row>
    <row r="42" spans="1:9" ht="63">
      <c r="A42" s="25" t="s">
        <v>80</v>
      </c>
      <c r="B42" s="10" t="s">
        <v>106</v>
      </c>
      <c r="C42" s="17">
        <v>226</v>
      </c>
      <c r="D42" s="10"/>
      <c r="E42" s="10"/>
      <c r="F42" s="26"/>
      <c r="G42" s="26"/>
      <c r="H42" s="26"/>
      <c r="I42" s="27"/>
    </row>
    <row r="43" spans="1:9" ht="17.25" customHeight="1">
      <c r="A43" s="25" t="s">
        <v>81</v>
      </c>
      <c r="B43" s="10" t="s">
        <v>51</v>
      </c>
      <c r="C43" s="20"/>
      <c r="D43" s="6">
        <f>SUM(D44:D46)</f>
        <v>0</v>
      </c>
      <c r="E43" s="6">
        <f>SUM(E44:E46)</f>
        <v>0</v>
      </c>
      <c r="F43" s="6">
        <f>SUM(F44:F46)</f>
        <v>0</v>
      </c>
      <c r="G43" s="6">
        <f>SUM(G44:G46)</f>
        <v>0</v>
      </c>
      <c r="H43" s="26"/>
      <c r="I43" s="27"/>
    </row>
    <row r="44" spans="1:9" ht="31.5">
      <c r="A44" s="25"/>
      <c r="B44" s="8" t="s">
        <v>103</v>
      </c>
      <c r="C44" s="17"/>
      <c r="D44" s="8"/>
      <c r="E44" s="8"/>
      <c r="F44" s="26"/>
      <c r="G44" s="26"/>
      <c r="H44" s="26"/>
      <c r="I44" s="27"/>
    </row>
    <row r="45" spans="1:9" ht="34.5" customHeight="1">
      <c r="A45" s="25"/>
      <c r="B45" s="8" t="s">
        <v>104</v>
      </c>
      <c r="C45" s="17"/>
      <c r="D45" s="8"/>
      <c r="E45" s="8"/>
      <c r="F45" s="26"/>
      <c r="G45" s="26"/>
      <c r="H45" s="26"/>
      <c r="I45" s="27"/>
    </row>
    <row r="46" spans="1:9" ht="15.75">
      <c r="A46" s="25"/>
      <c r="B46" s="8" t="s">
        <v>105</v>
      </c>
      <c r="C46" s="17"/>
      <c r="D46" s="8"/>
      <c r="E46" s="8"/>
      <c r="F46" s="26"/>
      <c r="G46" s="26"/>
      <c r="H46" s="26"/>
      <c r="I46" s="27"/>
    </row>
    <row r="47" spans="1:9" ht="31.5">
      <c r="A47" s="25" t="s">
        <v>82</v>
      </c>
      <c r="B47" s="10" t="s">
        <v>53</v>
      </c>
      <c r="C47" s="17" t="s">
        <v>43</v>
      </c>
      <c r="D47" s="6">
        <f>SUM(D48:D50)</f>
        <v>0</v>
      </c>
      <c r="E47" s="6">
        <f>SUM(E48:E50)</f>
        <v>0</v>
      </c>
      <c r="F47" s="6">
        <f>SUM(F48:F50)</f>
        <v>0</v>
      </c>
      <c r="G47" s="6">
        <f>SUM(G48:G50)</f>
        <v>0</v>
      </c>
      <c r="H47" s="26"/>
      <c r="I47" s="27"/>
    </row>
    <row r="48" spans="1:9" ht="15.75">
      <c r="A48" s="25"/>
      <c r="B48" s="8" t="s">
        <v>20</v>
      </c>
      <c r="C48" s="17"/>
      <c r="D48" s="8"/>
      <c r="E48" s="8"/>
      <c r="F48" s="26"/>
      <c r="G48" s="26"/>
      <c r="H48" s="26"/>
      <c r="I48" s="27"/>
    </row>
    <row r="49" spans="1:9" ht="15.75">
      <c r="A49" s="25"/>
      <c r="B49" s="8" t="s">
        <v>88</v>
      </c>
      <c r="C49" s="17"/>
      <c r="D49" s="8"/>
      <c r="E49" s="8"/>
      <c r="F49" s="26"/>
      <c r="G49" s="26"/>
      <c r="H49" s="26"/>
      <c r="I49" s="27"/>
    </row>
    <row r="50" spans="1:9" ht="15.75">
      <c r="A50" s="25"/>
      <c r="B50" s="8" t="s">
        <v>10</v>
      </c>
      <c r="C50" s="17"/>
      <c r="D50" s="8"/>
      <c r="E50" s="8"/>
      <c r="F50" s="26"/>
      <c r="G50" s="26"/>
      <c r="H50" s="26"/>
      <c r="I50" s="27"/>
    </row>
    <row r="51" spans="1:9" ht="15.75">
      <c r="A51" s="25" t="s">
        <v>84</v>
      </c>
      <c r="B51" s="10" t="s">
        <v>44</v>
      </c>
      <c r="C51" s="17">
        <v>290</v>
      </c>
      <c r="D51" s="6">
        <f t="shared" ref="D51:E51" si="8">SUM(D52:D55)</f>
        <v>0</v>
      </c>
      <c r="E51" s="6">
        <f t="shared" si="8"/>
        <v>0</v>
      </c>
      <c r="F51" s="6">
        <f>SUM(F52:F55)</f>
        <v>0</v>
      </c>
      <c r="G51" s="6">
        <f>SUM(G52:G55)</f>
        <v>0</v>
      </c>
      <c r="H51" s="26"/>
      <c r="I51" s="27"/>
    </row>
    <row r="52" spans="1:9" ht="15.75">
      <c r="A52" s="25"/>
      <c r="B52" s="8" t="s">
        <v>11</v>
      </c>
      <c r="C52" s="17"/>
      <c r="D52" s="8"/>
      <c r="E52" s="8"/>
      <c r="F52" s="26"/>
      <c r="G52" s="26"/>
      <c r="H52" s="26"/>
      <c r="I52" s="27"/>
    </row>
    <row r="53" spans="1:9" ht="17.25" customHeight="1">
      <c r="A53" s="25"/>
      <c r="B53" s="8" t="s">
        <v>12</v>
      </c>
      <c r="C53" s="17"/>
      <c r="D53" s="8"/>
      <c r="E53" s="8"/>
      <c r="F53" s="26"/>
      <c r="G53" s="26"/>
      <c r="H53" s="26"/>
      <c r="I53" s="27"/>
    </row>
    <row r="54" spans="1:9" ht="15.75">
      <c r="A54" s="25"/>
      <c r="B54" s="8" t="s">
        <v>13</v>
      </c>
      <c r="C54" s="17"/>
      <c r="D54" s="8"/>
      <c r="E54" s="8"/>
      <c r="F54" s="26"/>
      <c r="G54" s="26"/>
      <c r="H54" s="26"/>
      <c r="I54" s="27"/>
    </row>
    <row r="55" spans="1:9" ht="15.75">
      <c r="A55" s="25"/>
      <c r="B55" s="8" t="s">
        <v>52</v>
      </c>
      <c r="C55" s="17"/>
      <c r="D55" s="8"/>
      <c r="E55" s="8"/>
      <c r="F55" s="26"/>
      <c r="G55" s="26"/>
      <c r="H55" s="26"/>
      <c r="I55" s="27"/>
    </row>
    <row r="56" spans="1:9" ht="15.75">
      <c r="A56" s="25" t="s">
        <v>85</v>
      </c>
      <c r="B56" s="10" t="s">
        <v>45</v>
      </c>
      <c r="C56" s="17">
        <v>310</v>
      </c>
      <c r="D56" s="6">
        <f t="shared" ref="D56:E56" si="9">SUM(D57:D58)</f>
        <v>0</v>
      </c>
      <c r="E56" s="6">
        <f t="shared" si="9"/>
        <v>0</v>
      </c>
      <c r="F56" s="6">
        <f>SUM(F57:F58)</f>
        <v>0</v>
      </c>
      <c r="G56" s="6">
        <f>SUM(G57:G58)</f>
        <v>0</v>
      </c>
      <c r="H56" s="26"/>
      <c r="I56" s="27"/>
    </row>
    <row r="57" spans="1:9" ht="15.75">
      <c r="A57" s="25"/>
      <c r="B57" s="8" t="s">
        <v>14</v>
      </c>
      <c r="C57" s="17"/>
      <c r="D57" s="8"/>
      <c r="E57" s="8"/>
      <c r="F57" s="26"/>
      <c r="G57" s="26"/>
      <c r="H57" s="26"/>
      <c r="I57" s="27"/>
    </row>
    <row r="58" spans="1:9" ht="47.25">
      <c r="A58" s="25"/>
      <c r="B58" s="8" t="s">
        <v>102</v>
      </c>
      <c r="C58" s="17"/>
      <c r="D58" s="8"/>
      <c r="E58" s="8"/>
      <c r="F58" s="26"/>
      <c r="G58" s="26"/>
      <c r="H58" s="26"/>
      <c r="I58" s="27"/>
    </row>
    <row r="59" spans="1:9" ht="15.75">
      <c r="A59" s="25" t="s">
        <v>86</v>
      </c>
      <c r="B59" s="10" t="s">
        <v>46</v>
      </c>
      <c r="C59" s="17">
        <v>340</v>
      </c>
      <c r="D59" s="6">
        <f t="shared" ref="D59:E59" si="10">SUM(D60:D65)</f>
        <v>0</v>
      </c>
      <c r="E59" s="6">
        <f t="shared" si="10"/>
        <v>0</v>
      </c>
      <c r="F59" s="6">
        <f>SUM(F60:F65)</f>
        <v>0</v>
      </c>
      <c r="G59" s="6">
        <f>SUM(G60:G65)</f>
        <v>0</v>
      </c>
      <c r="H59" s="26"/>
      <c r="I59" s="27"/>
    </row>
    <row r="60" spans="1:9" ht="15.75">
      <c r="A60" s="25"/>
      <c r="B60" s="8" t="s">
        <v>21</v>
      </c>
      <c r="C60" s="17"/>
      <c r="D60" s="8"/>
      <c r="E60" s="8"/>
      <c r="F60" s="26"/>
      <c r="G60" s="26"/>
      <c r="H60" s="26"/>
      <c r="I60" s="9"/>
    </row>
    <row r="61" spans="1:9" ht="15.75">
      <c r="A61" s="25"/>
      <c r="B61" s="8" t="s">
        <v>7</v>
      </c>
      <c r="C61" s="17"/>
      <c r="D61" s="8"/>
      <c r="E61" s="8"/>
      <c r="F61" s="26"/>
      <c r="G61" s="26"/>
      <c r="H61" s="26"/>
      <c r="I61" s="9"/>
    </row>
    <row r="62" spans="1:9" ht="15.75">
      <c r="A62" s="25"/>
      <c r="B62" s="8" t="s">
        <v>22</v>
      </c>
      <c r="C62" s="17"/>
      <c r="D62" s="8"/>
      <c r="E62" s="8"/>
      <c r="F62" s="26"/>
      <c r="G62" s="26"/>
      <c r="H62" s="26"/>
      <c r="I62" s="9"/>
    </row>
    <row r="63" spans="1:9" ht="15.75">
      <c r="A63" s="25"/>
      <c r="B63" s="8" t="s">
        <v>15</v>
      </c>
      <c r="C63" s="17"/>
      <c r="D63" s="8"/>
      <c r="E63" s="8"/>
      <c r="F63" s="26"/>
      <c r="G63" s="26"/>
      <c r="H63" s="26"/>
      <c r="I63" s="9"/>
    </row>
    <row r="64" spans="1:9" ht="15.75">
      <c r="A64" s="25"/>
      <c r="B64" s="8" t="s">
        <v>17</v>
      </c>
      <c r="C64" s="17"/>
      <c r="D64" s="8"/>
      <c r="E64" s="8"/>
      <c r="F64" s="26"/>
      <c r="G64" s="26"/>
      <c r="H64" s="26"/>
      <c r="I64" s="9"/>
    </row>
    <row r="65" spans="1:9" ht="15.75">
      <c r="A65" s="25"/>
      <c r="B65" s="8" t="s">
        <v>16</v>
      </c>
      <c r="C65" s="17"/>
      <c r="D65" s="8"/>
      <c r="E65" s="8"/>
      <c r="F65" s="26"/>
      <c r="G65" s="26"/>
      <c r="H65" s="26"/>
      <c r="I65" s="9"/>
    </row>
    <row r="66" spans="1:9" ht="15.75">
      <c r="A66" s="25" t="s">
        <v>87</v>
      </c>
      <c r="B66" s="10" t="s">
        <v>47</v>
      </c>
      <c r="C66" s="17">
        <v>530</v>
      </c>
      <c r="D66" s="10"/>
      <c r="E66" s="10"/>
      <c r="F66" s="26"/>
      <c r="G66" s="26"/>
      <c r="H66" s="26"/>
      <c r="I66" s="9"/>
    </row>
    <row r="68" spans="1:9" ht="21.75" customHeight="1">
      <c r="B68" s="1" t="s">
        <v>109</v>
      </c>
    </row>
    <row r="69" spans="1:9" ht="28.5" customHeight="1">
      <c r="B69" s="1" t="s">
        <v>108</v>
      </c>
    </row>
    <row r="71" spans="1:9" s="39" customFormat="1" ht="12.75">
      <c r="B71" s="40" t="s">
        <v>110</v>
      </c>
    </row>
    <row r="72" spans="1:9" s="39" customFormat="1" ht="12.75">
      <c r="B72" s="40" t="s">
        <v>94</v>
      </c>
    </row>
    <row r="73" spans="1:9" s="39" customFormat="1" ht="12.75">
      <c r="B73" s="39" t="s">
        <v>99</v>
      </c>
    </row>
    <row r="74" spans="1:9" s="39" customFormat="1" ht="34.5" customHeight="1">
      <c r="B74" s="41" t="s">
        <v>98</v>
      </c>
      <c r="C74" s="41"/>
      <c r="D74" s="41"/>
      <c r="E74" s="41"/>
      <c r="F74" s="41"/>
      <c r="G74" s="41"/>
      <c r="H74" s="41"/>
      <c r="I74" s="41"/>
    </row>
    <row r="75" spans="1:9" s="39" customFormat="1" ht="12.75">
      <c r="B75" s="41" t="s">
        <v>107</v>
      </c>
      <c r="C75" s="41"/>
      <c r="D75" s="41"/>
      <c r="E75" s="41"/>
      <c r="F75" s="41"/>
      <c r="G75" s="41"/>
      <c r="H75" s="41"/>
      <c r="I75" s="41"/>
    </row>
  </sheetData>
  <mergeCells count="6">
    <mergeCell ref="B75:I75"/>
    <mergeCell ref="B2:I2"/>
    <mergeCell ref="B3:I3"/>
    <mergeCell ref="C4:F4"/>
    <mergeCell ref="C5:F5"/>
    <mergeCell ref="B74:I74"/>
  </mergeCells>
  <pageMargins left="0" right="0" top="0" bottom="0" header="0.31496062992125984" footer="0.31496062992125984"/>
  <pageSetup paperSize="9" scale="75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Company>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zlobinets</dc:creator>
  <cp:lastModifiedBy>User</cp:lastModifiedBy>
  <cp:lastPrinted>2016-09-22T00:52:25Z</cp:lastPrinted>
  <dcterms:created xsi:type="dcterms:W3CDTF">2015-04-21T05:38:41Z</dcterms:created>
  <dcterms:modified xsi:type="dcterms:W3CDTF">2016-10-05T01:22:09Z</dcterms:modified>
</cp:coreProperties>
</file>